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<sst xmlns="http://schemas.openxmlformats.org/spreadsheetml/2006/main" count="178" uniqueCount="50">
  <si>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</si>
  <si>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</si>
  <si>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</si>
  <si>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</si>
  <si>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</si>
  <si>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</si>
  <si>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</si>
  <si>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</si>
  <si>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</si>
  <si>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</si>
  <si>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</si>
  <si>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</si>
  <si>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</si>
  <si>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</si>
  <si>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</si>
  <si>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</si>
  <si>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</si>
  <si>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</si>
  <si>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</si>
  <si>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</si>
  <si>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</si>
  <si>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</si>
  <si>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</si>
  <si>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</si>
  <si>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</si>
  <si>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</si>
  <si>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08:00-12:00</t>
  </si>
  <si>
    <t>Выпровка опор</t>
  </si>
  <si>
    <t>ТО.ТП.</t>
  </si>
  <si>
    <t>09:00-10:00</t>
  </si>
  <si>
    <t>10:00-10:30</t>
  </si>
  <si>
    <t>13:00-14:00</t>
  </si>
  <si>
    <t>14:00-17:00</t>
  </si>
  <si>
    <t>15:00-17:00</t>
  </si>
  <si>
    <t xml:space="preserve"> Ул. Дзержинского МДК 63 - 67,61
Ул. Ковалева  МДК 116 - 118,114
Ул. Северная МДК 156
Ул.Кореновская 169 - 187,168 - 194
</t>
  </si>
  <si>
    <t>09:00-12:00</t>
  </si>
  <si>
    <t>21.09.2026г.</t>
  </si>
  <si>
    <t>ТП-33 прс-2;3</t>
  </si>
  <si>
    <t>ООО "ЭНКИ"; СТО ул. Книги 54г.</t>
  </si>
  <si>
    <t>ул. Красноармейская 11-85; 44-94.
2-й пер. Красноармйский.
Ул. Дружбы 94-120; 77-95.
ул. Книги-1.</t>
  </si>
  <si>
    <t>08:30-17:00</t>
  </si>
  <si>
    <t>Обрезка ДКР</t>
  </si>
  <si>
    <t>Спорт комплекс "Филин"</t>
  </si>
  <si>
    <t>ул. Трудовой Славы 7-13; 6-12.
ул. Красивая 3-11.
ул. Строителей 20-26Б.
Ул. Олеко Дундича 14-18.
ул. 70 лет Октября 29.</t>
  </si>
  <si>
    <t>Заявление потребителя</t>
  </si>
  <si>
    <t>ТП-74 прс-2</t>
  </si>
  <si>
    <t>ТП-73 прс-2;3;4</t>
  </si>
  <si>
    <t>_</t>
  </si>
  <si>
    <t>ул. Ленинградская 2-22; 1-21.
ул. Калинина 31-41; 40-54.
ул. Краснодарская 26-66; 27-65а.
Ул. Мира 4-56; 1-57.
ул. Выборная 26-28; 1л/2.</t>
  </si>
  <si>
    <t>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</si>
</sst>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H19" sqref="H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36</v>
      </c>
      <c r="E5" s="5" t="s">
        <v>12</v>
      </c>
      <c r="F5" s="4" t="s">
        <v>37</v>
      </c>
      <c r="G5" s="31" t="s">
        <v>38</v>
      </c>
      <c r="H5" s="14" t="s">
        <v>39</v>
      </c>
      <c r="I5" s="27" t="s">
        <v>40</v>
      </c>
      <c r="J5" s="14" t="s">
        <v>41</v>
      </c>
      <c r="M5" s="8"/>
    </row>
    <row r="6" spans="1:13" ht="78.75" customHeight="1" x14ac:dyDescent="0.25">
      <c r="A6" s="4">
        <v>2</v>
      </c>
      <c r="B6" s="6" t="s">
        <v>11</v>
      </c>
      <c r="C6" s="6" t="s">
        <v>11</v>
      </c>
      <c r="D6" s="7" t="str">
        <f>D5</f>
        <v>21.09.2026г.</v>
      </c>
      <c r="E6" s="5" t="s">
        <v>12</v>
      </c>
      <c r="F6" s="4" t="s">
        <v>45</v>
      </c>
      <c r="G6" s="26" t="s">
        <v>42</v>
      </c>
      <c r="H6" s="14" t="s">
        <v>43</v>
      </c>
      <c r="I6" s="27" t="s">
        <v>35</v>
      </c>
      <c r="J6" s="14" t="s">
        <v>44</v>
      </c>
    </row>
    <row r="7" spans="1:13" ht="117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21.09.2026г.</v>
      </c>
      <c r="E7" s="5" t="s">
        <v>12</v>
      </c>
      <c r="F7" s="4" t="s">
        <v>46</v>
      </c>
      <c r="G7" s="26" t="s">
        <v>47</v>
      </c>
      <c r="H7" s="14" t="s">
        <v>48</v>
      </c>
      <c r="I7" s="27" t="s">
        <v>49</v>
      </c>
      <c r="J7" s="14" t="s">
        <v>41</v>
      </c>
    </row>
    <row r="8" spans="1:13" ht="106.5" hidden="1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21.09.2026г.</v>
      </c>
      <c r="E8" s="5" t="s">
        <v>12</v>
      </c>
      <c r="F8" s="4"/>
      <c r="G8" s="26"/>
      <c r="H8" s="14"/>
      <c r="I8" s="27" t="s">
        <v>33</v>
      </c>
      <c r="J8" s="14" t="s">
        <v>24</v>
      </c>
    </row>
    <row r="9" spans="1:13" ht="107.25" hidden="1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21.09.2026г.</v>
      </c>
      <c r="E9" s="5" t="s">
        <v>12</v>
      </c>
      <c r="F9" s="4"/>
      <c r="G9" s="26"/>
      <c r="H9" s="14"/>
      <c r="I9" s="27" t="s">
        <v>26</v>
      </c>
      <c r="J9" s="14" t="s">
        <v>27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21.09.2026г.</v>
      </c>
      <c r="E10" s="5" t="s">
        <v>12</v>
      </c>
      <c r="F10" s="4">
        <v>102</v>
      </c>
      <c r="G10" s="26"/>
      <c r="H10" s="14" t="s">
        <v>34</v>
      </c>
      <c r="I10" s="27" t="s">
        <v>26</v>
      </c>
      <c r="J10" s="14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21.09.2026г.</v>
      </c>
      <c r="E11" s="5" t="s">
        <v>12</v>
      </c>
      <c r="F11" s="4"/>
      <c r="G11" s="14"/>
      <c r="H11" s="14"/>
      <c r="I11" s="27" t="s">
        <v>29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21.09.2026г.</v>
      </c>
      <c r="E12" s="5" t="s">
        <v>12</v>
      </c>
      <c r="F12" s="4"/>
      <c r="G12" s="14"/>
      <c r="H12" s="14"/>
      <c r="I12" s="27" t="s">
        <v>30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21.09.2026г.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21.09.2026г.</v>
      </c>
      <c r="E14" s="5" t="s">
        <v>12</v>
      </c>
      <c r="F14" s="4"/>
      <c r="G14" s="14"/>
      <c r="H14" s="14"/>
      <c r="I14" s="27" t="s">
        <v>31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21.09.2026г.</v>
      </c>
      <c r="E15" s="5" t="s">
        <v>12</v>
      </c>
      <c r="F15" s="4"/>
      <c r="G15" s="14"/>
      <c r="H15" s="14"/>
      <c r="I15" s="27" t="s">
        <v>32</v>
      </c>
      <c r="J15" s="14" t="s">
        <v>24</v>
      </c>
    </row>
    <row r="16" spans="1:13" ht="15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  <row r="47" spans="6:6" x14ac:dyDescent="0.25">
      <c r="F47" s="1" t="str">
        <f>Лист1!I13</f>
        <v>10:30-12:00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M46" sqref="M46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51" t="s">
        <v>23</v>
      </c>
      <c r="D1" s="51"/>
      <c r="E1" s="19" t="str">
        <f>Лист1!D5</f>
        <v>21.09.2026г.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6" t="s">
        <v>18</v>
      </c>
      <c r="E2" s="57"/>
      <c r="F2" s="56" t="s">
        <v>19</v>
      </c>
      <c r="G2" s="60"/>
      <c r="H2" s="57"/>
    </row>
    <row r="3" spans="1:10" ht="24" customHeight="1" x14ac:dyDescent="0.25">
      <c r="A3" s="25"/>
      <c r="B3" s="16" t="str">
        <f>Лист1!F5</f>
        <v>ТП-33 прс-2;3</v>
      </c>
      <c r="C3" s="64" t="str">
        <f>Лист1!J5</f>
        <v>Обрезка ДКР</v>
      </c>
      <c r="D3" s="67" t="str">
        <f>Лист1!H5</f>
        <v>ул. Красноармейская 11-85; 44-94.
2-й пер. Красноармйский.
Ул. Дружбы 94-120; 77-95.
ул. Книги-1.</v>
      </c>
      <c r="E3" s="68"/>
      <c r="F3" s="61" t="str">
        <f>Лист1!I5</f>
        <v>08:30-17:00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4" t="s">
        <v>20</v>
      </c>
      <c r="G4" s="24" t="s">
        <v>21</v>
      </c>
      <c r="H4" s="24" t="s">
        <v>22</v>
      </c>
      <c r="I4" s="15"/>
      <c r="J4" s="15"/>
    </row>
    <row r="5" spans="1:10" ht="48" customHeight="1" x14ac:dyDescent="0.25">
      <c r="A5" s="58"/>
      <c r="B5" s="59"/>
      <c r="C5" s="66"/>
      <c r="D5" s="71"/>
      <c r="E5" s="7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5"/>
      <c r="B7" s="28" t="str">
        <f>Лист1!F6</f>
        <v>ТП-74 прс-2</v>
      </c>
      <c r="C7" s="55" t="str">
        <f>Лист1!J6</f>
        <v>Заявление потребителя</v>
      </c>
      <c r="D7" s="74" t="str">
        <f>Лист1!H6</f>
        <v>ул. Трудовой Славы 7-13; 6-12.
ул. Красивая 3-11.
ул. Строителей 20-26Б.
Ул. Олеко Дундича 14-18.
ул. 70 лет Октября 29.</v>
      </c>
      <c r="E7" s="74"/>
      <c r="F7" s="75" t="str">
        <f>Лист1!I6</f>
        <v>09:00-12:00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55"/>
      <c r="B9" s="55"/>
      <c r="C9" s="55"/>
      <c r="D9" s="74"/>
      <c r="E9" s="74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5"/>
      <c r="B11" s="4" t="str">
        <f>Лист1!F7</f>
        <v>ТП-73 прс-2;3;4</v>
      </c>
      <c r="C11" s="64" t="str">
        <f>Лист1!J7</f>
        <v>Обрезка ДКР</v>
      </c>
      <c r="D11" s="78" t="str">
        <f>Лист1!H7</f>
        <v>ул. Ленинградская 2-22; 1-21.
ул. Калинина 31-41; 40-54.
ул. Краснодарская 26-66; 27-65а.
Ул. Мира 4-56; 1-57.
ул. Выборная 26-28; 1л/2.</v>
      </c>
      <c r="E11" s="79"/>
      <c r="F11" s="48" t="str">
        <f>Лист1!I7</f>
        <v>09:00-17:00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29" t="s">
        <v>20</v>
      </c>
      <c r="G12" s="29" t="s">
        <v>21</v>
      </c>
      <c r="H12" s="29" t="s">
        <v>22</v>
      </c>
    </row>
    <row r="13" spans="1:10" ht="60.75" customHeight="1" x14ac:dyDescent="0.25">
      <c r="A13" s="58"/>
      <c r="B13" s="59"/>
      <c r="C13" s="66"/>
      <c r="D13" s="82"/>
      <c r="E13" s="83"/>
      <c r="F13" s="30"/>
      <c r="G13" s="30"/>
      <c r="H13" s="30"/>
    </row>
    <row r="14" spans="1:10" hidden="1" x14ac:dyDescent="0.25">
      <c r="A14" s="24" t="s">
        <v>14</v>
      </c>
      <c r="B14" s="24" t="s">
        <v>15</v>
      </c>
      <c r="C14" s="24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hidden="1" x14ac:dyDescent="0.25">
      <c r="A15" s="25"/>
      <c r="B15" s="4">
        <f>Лист1!F8</f>
        <v>0</v>
      </c>
      <c r="C15" s="84" t="str">
        <f>Лист1!J8</f>
        <v>Замена учета</v>
      </c>
      <c r="D15" s="78">
        <f>Лист1!H8</f>
        <v>0</v>
      </c>
      <c r="E15" s="79"/>
      <c r="F15" s="61" t="str">
        <f>Лист1!I8</f>
        <v>15:00-17:00</v>
      </c>
      <c r="G15" s="62"/>
      <c r="H15" s="63"/>
    </row>
    <row r="16" spans="1:10" hidden="1" x14ac:dyDescent="0.25">
      <c r="A16" s="56" t="s">
        <v>16</v>
      </c>
      <c r="B16" s="57"/>
      <c r="C16" s="85"/>
      <c r="D16" s="80"/>
      <c r="E16" s="81"/>
      <c r="F16" s="24" t="s">
        <v>20</v>
      </c>
      <c r="G16" s="24" t="s">
        <v>21</v>
      </c>
      <c r="H16" s="24" t="s">
        <v>22</v>
      </c>
    </row>
    <row r="17" spans="1:8" ht="81" hidden="1" customHeight="1" x14ac:dyDescent="0.25">
      <c r="A17" s="58"/>
      <c r="B17" s="59"/>
      <c r="C17" s="86"/>
      <c r="D17" s="82"/>
      <c r="E17" s="83"/>
      <c r="F17" s="25"/>
      <c r="G17" s="25"/>
      <c r="H17" s="25"/>
    </row>
    <row r="18" spans="1:8" hidden="1" x14ac:dyDescent="0.25">
      <c r="A18" s="24" t="s">
        <v>14</v>
      </c>
      <c r="B18" s="24" t="s">
        <v>15</v>
      </c>
      <c r="C18" s="24" t="s">
        <v>17</v>
      </c>
      <c r="D18" s="76" t="s">
        <v>18</v>
      </c>
      <c r="E18" s="77"/>
      <c r="F18" s="56" t="s">
        <v>19</v>
      </c>
      <c r="G18" s="60"/>
      <c r="H18" s="57"/>
    </row>
    <row r="19" spans="1:8" ht="37.5" hidden="1" customHeight="1" x14ac:dyDescent="0.25">
      <c r="A19" s="13"/>
      <c r="B19" s="13">
        <f>Лист1!F9</f>
        <v>0</v>
      </c>
      <c r="C19" s="84" t="str">
        <f>Лист1!J9</f>
        <v>Выпровка опор</v>
      </c>
      <c r="D19" s="78">
        <f>Лист1!H9</f>
        <v>0</v>
      </c>
      <c r="E19" s="79"/>
      <c r="F19" s="61" t="str">
        <f>Лист1!I9</f>
        <v>08:00-12:00</v>
      </c>
      <c r="G19" s="62"/>
      <c r="H19" s="63"/>
    </row>
    <row r="20" spans="1:8" hidden="1" x14ac:dyDescent="0.25">
      <c r="A20" s="87" t="s">
        <v>16</v>
      </c>
      <c r="B20" s="88"/>
      <c r="C20" s="85"/>
      <c r="D20" s="80"/>
      <c r="E20" s="81"/>
      <c r="F20" s="22" t="s">
        <v>20</v>
      </c>
      <c r="G20" s="22" t="s">
        <v>21</v>
      </c>
      <c r="H20" s="22" t="s">
        <v>22</v>
      </c>
    </row>
    <row r="21" spans="1:8" ht="27" hidden="1" customHeight="1" x14ac:dyDescent="0.25">
      <c r="A21" s="48"/>
      <c r="B21" s="50"/>
      <c r="C21" s="86"/>
      <c r="D21" s="82"/>
      <c r="E21" s="83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89" t="s">
        <v>18</v>
      </c>
      <c r="E22" s="89"/>
      <c r="F22" s="90" t="s">
        <v>19</v>
      </c>
      <c r="G22" s="90"/>
      <c r="H22" s="90"/>
    </row>
    <row r="23" spans="1:8" ht="26.25" hidden="1" customHeight="1" x14ac:dyDescent="0.25">
      <c r="A23" s="9"/>
      <c r="B23" s="13">
        <f>Лист1!F10</f>
        <v>102</v>
      </c>
      <c r="C23" s="91" t="str">
        <f>Лист1!J10</f>
        <v>ТО.ТП.</v>
      </c>
      <c r="D23" s="74" t="str">
        <f>Лист1!H10</f>
        <v xml:space="preserve"> Ул. Дзержинского МДК 63 - 67,61
Ул. Ковалева  МДК 116 - 118,114
Ул. Северная МДК 156
Ул.Кореновская 169 - 187,168 - 194
</v>
      </c>
      <c r="E23" s="74"/>
      <c r="F23" s="75" t="str">
        <f>Лист1!I10</f>
        <v>08:00-12:00</v>
      </c>
      <c r="G23" s="75"/>
      <c r="H23" s="75"/>
    </row>
    <row r="24" spans="1:8" ht="18.75" hidden="1" customHeight="1" x14ac:dyDescent="0.25">
      <c r="A24" s="36" t="s">
        <v>16</v>
      </c>
      <c r="B24" s="38"/>
      <c r="C24" s="91"/>
      <c r="D24" s="74"/>
      <c r="E24" s="74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52"/>
      <c r="B25" s="53"/>
      <c r="C25" s="91"/>
      <c r="D25" s="74"/>
      <c r="E25" s="74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hidden="1" customHeight="1" x14ac:dyDescent="0.25">
      <c r="A27" s="9"/>
      <c r="B27" s="13">
        <f>Лист1!F11</f>
        <v>0</v>
      </c>
      <c r="C27" s="84" t="str">
        <f>Лист1!J11</f>
        <v>Замена учета</v>
      </c>
      <c r="D27" s="42">
        <f>Лист1!H11</f>
        <v>0</v>
      </c>
      <c r="E27" s="43"/>
      <c r="F27" s="48" t="str">
        <f>Лист1!I11</f>
        <v>09:00-10:00</v>
      </c>
      <c r="G27" s="49"/>
      <c r="H27" s="50"/>
    </row>
    <row r="28" spans="1:8" hidden="1" x14ac:dyDescent="0.25">
      <c r="A28" s="36" t="s">
        <v>16</v>
      </c>
      <c r="B28" s="38"/>
      <c r="C28" s="85"/>
      <c r="D28" s="44"/>
      <c r="E28" s="45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48"/>
      <c r="B29" s="50"/>
      <c r="C29" s="86"/>
      <c r="D29" s="46"/>
      <c r="E29" s="47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8"/>
      <c r="F30" s="36" t="s">
        <v>19</v>
      </c>
      <c r="G30" s="37"/>
      <c r="H30" s="38"/>
    </row>
    <row r="31" spans="1:8" ht="29.25" hidden="1" customHeight="1" x14ac:dyDescent="0.25">
      <c r="A31" s="9"/>
      <c r="B31" s="13">
        <f>Лист1!F12</f>
        <v>0</v>
      </c>
      <c r="C31" s="39" t="str">
        <f>Лист1!J12</f>
        <v>Замена учета</v>
      </c>
      <c r="D31" s="42">
        <f>Лист1!H12</f>
        <v>0</v>
      </c>
      <c r="E31" s="43"/>
      <c r="F31" s="48" t="str">
        <f>Лист1!I12</f>
        <v>10:00-10:30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52"/>
      <c r="B33" s="53"/>
      <c r="C33" s="41"/>
      <c r="D33" s="46"/>
      <c r="E33" s="47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8"/>
      <c r="F34" s="36" t="s">
        <v>19</v>
      </c>
      <c r="G34" s="37"/>
      <c r="H34" s="38"/>
    </row>
    <row r="35" spans="1:8" ht="23.25" hidden="1" customHeight="1" x14ac:dyDescent="0.25">
      <c r="A35" s="12"/>
      <c r="B35" s="13">
        <f>Лист1!F13</f>
        <v>0</v>
      </c>
      <c r="C35" s="39" t="str">
        <f>Лист1!J13</f>
        <v>Замена учета</v>
      </c>
      <c r="D35" s="42">
        <f>Лист1!H13</f>
        <v>0</v>
      </c>
      <c r="E35" s="43"/>
      <c r="F35" s="48" t="str">
        <f>Лист1!I13</f>
        <v>10:30-12:00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52"/>
      <c r="B37" s="53"/>
      <c r="C37" s="41"/>
      <c r="D37" s="46"/>
      <c r="E37" s="47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8"/>
      <c r="F38" s="36" t="s">
        <v>19</v>
      </c>
      <c r="G38" s="37"/>
      <c r="H38" s="38"/>
    </row>
    <row r="39" spans="1:8" ht="24.75" hidden="1" customHeight="1" x14ac:dyDescent="0.25">
      <c r="A39" s="18"/>
      <c r="B39" s="13">
        <f>Лист1!F14</f>
        <v>0</v>
      </c>
      <c r="C39" s="39" t="str">
        <f>Лист1!J14</f>
        <v>Замена учета</v>
      </c>
      <c r="D39" s="42">
        <f>Лист1!H14</f>
        <v>0</v>
      </c>
      <c r="E39" s="43"/>
      <c r="F39" s="48" t="str">
        <f>Лист1!I14</f>
        <v>13:00-14:00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52"/>
      <c r="B41" s="53"/>
      <c r="C41" s="41"/>
      <c r="D41" s="46"/>
      <c r="E41" s="47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8"/>
      <c r="F42" s="36" t="s">
        <v>19</v>
      </c>
      <c r="G42" s="37"/>
      <c r="H42" s="38"/>
    </row>
    <row r="43" spans="1:8" ht="21.75" hidden="1" customHeight="1" x14ac:dyDescent="0.25">
      <c r="A43" s="18"/>
      <c r="B43" s="13">
        <f>Лист1!F15</f>
        <v>0</v>
      </c>
      <c r="C43" s="39" t="str">
        <f>Лист1!J15</f>
        <v>Замена учета</v>
      </c>
      <c r="D43" s="42">
        <f>Лист1!H15</f>
        <v>0</v>
      </c>
      <c r="E43" s="43"/>
      <c r="F43" s="48" t="str">
        <f>Лист1!I15</f>
        <v>14:00-17:00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52"/>
      <c r="B45" s="53"/>
      <c r="C45" s="41"/>
      <c r="D45" s="46"/>
      <c r="E45" s="47"/>
      <c r="F45" s="18"/>
      <c r="G45" s="18"/>
      <c r="H45" s="18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2026-09-18T08:42:17Z</dcterms:modified>
</cp:coreProperties>
</file>