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<sst xmlns="http://schemas.openxmlformats.org/spreadsheetml/2006/main" count="154" uniqueCount="36">
  <si>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</si>
  <si>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</si>
  <si>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</si>
  <si>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</si>
  <si>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</si>
  <si>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</si>
  <si>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</si>
  <si>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</si>
  <si>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</si>
  <si>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</si>
  <si>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</si>
  <si>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</si>
  <si>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</si>
  <si>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</si>
  <si>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</si>
  <si>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</si>
  <si>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</si>
  <si>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</si>
  <si>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</si>
  <si>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</si>
  <si>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</si>
  <si>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</si>
  <si>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</si>
  <si>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</si>
  <si>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</si>
  <si>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</si>
  <si>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</si>
  <si>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</si>
  <si>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</si>
  <si>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</si>
  <si>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20.08.2026г.</t>
  </si>
  <si>
    <t>ТП - 204 прс 1</t>
  </si>
  <si>
    <t>СТО, Фламинго,</t>
  </si>
  <si>
    <t>1й пер. Элеваторный ;
ул. Бр. Степановых 29-39; 12;
ул. Ленина 4;</t>
  </si>
  <si>
    <t>08:00-17:00</t>
  </si>
  <si>
    <t>Монтаж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</si>
</sst>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I20" sqref="I2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8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34" t="s">
        <v>32</v>
      </c>
      <c r="H5" s="16" t="s">
        <v>33</v>
      </c>
      <c r="I5" s="30" t="s">
        <v>34</v>
      </c>
      <c r="J5" s="16" t="s">
        <v>35</v>
      </c>
      <c r="M5" s="10"/>
    </row>
    <row r="6" spans="1:13" ht="101.25" hidden="1" customHeight="1" x14ac:dyDescent="0.25">
      <c r="A6" s="4"/>
      <c r="B6" s="6"/>
      <c r="C6" s="6"/>
      <c r="D6" s="7"/>
      <c r="E6" s="5"/>
      <c r="F6" s="4"/>
      <c r="G6" s="34"/>
      <c r="H6" s="16"/>
      <c r="I6" s="30"/>
      <c r="J6" s="16"/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>
        <f t="shared" ref="D7" si="0">D6</f>
        <v>0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>
        <f t="shared" ref="D8:D15" si="1">D7</f>
        <v>0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>
        <f t="shared" si="1"/>
        <v>0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>
        <f t="shared" si="1"/>
        <v>0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D53" sqref="D53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20.08.2026г.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>ТП - 204 прс 1</v>
      </c>
      <c r="C3" s="80" t="str">
        <f>Лист1!J5</f>
        <v>Монтаж СИП</v>
      </c>
      <c r="D3" s="85" t="str">
        <f>Лист1!H5</f>
        <v>1й пер. Элеваторный ;
ул. Бр. Степановых 29-39; 12;
ул. Ленина 4;</v>
      </c>
      <c r="E3" s="86"/>
      <c r="F3" s="68" t="str">
        <f>Лист1!I5</f>
        <v>08:00-17:00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60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hidden="1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hidden="1" customHeight="1" x14ac:dyDescent="0.25">
      <c r="A7" s="27"/>
      <c r="B7" s="31">
        <f>Лист1!F6</f>
        <v>0</v>
      </c>
      <c r="C7" s="84">
        <f>Лист1!J6</f>
        <v>0</v>
      </c>
      <c r="D7" s="76">
        <f>Лист1!H6</f>
        <v>0</v>
      </c>
      <c r="E7" s="76"/>
      <c r="F7" s="77">
        <f>Лист1!I6</f>
        <v>0</v>
      </c>
      <c r="G7" s="77"/>
      <c r="H7" s="77"/>
    </row>
    <row r="8" spans="1:10" ht="14.25" hidden="1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48.75" hidden="1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hidden="1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hidden="1" customHeight="1" x14ac:dyDescent="0.25">
      <c r="A11" s="27"/>
      <c r="B11" s="4">
        <f>Лист1!F7</f>
        <v>0</v>
      </c>
      <c r="C11" s="80" t="str">
        <f>Лист1!J7</f>
        <v>Замена учета</v>
      </c>
      <c r="D11" s="62">
        <f>Лист1!H7</f>
        <v>0</v>
      </c>
      <c r="E11" s="63"/>
      <c r="F11" s="51" t="str">
        <f>Лист1!I7</f>
        <v>13:00-15:30</v>
      </c>
      <c r="G11" s="52"/>
      <c r="H11" s="53"/>
    </row>
    <row r="12" spans="1:10" ht="23.25" hidden="1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27" hidden="1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hidden="1" x14ac:dyDescent="0.25">
      <c r="A15" s="27"/>
      <c r="B15" s="4">
        <f>Лист1!F8</f>
        <v>0</v>
      </c>
      <c r="C15" s="59" t="str">
        <f>Лист1!J8</f>
        <v>Перераспеделение нагрузки</v>
      </c>
      <c r="D15" s="62">
        <f>Лист1!H8</f>
        <v>0</v>
      </c>
      <c r="E15" s="63"/>
      <c r="F15" s="68" t="str">
        <f>Лист1!I8</f>
        <v>08:30-12:00</v>
      </c>
      <c r="G15" s="69"/>
      <c r="H15" s="70"/>
    </row>
    <row r="16" spans="1:10" hidden="1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29.25" hidden="1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hidden="1" x14ac:dyDescent="0.25">
      <c r="A19" s="15"/>
      <c r="B19" s="15">
        <f>Лист1!F9</f>
        <v>0</v>
      </c>
      <c r="C19" s="59" t="str">
        <f>Лист1!J9</f>
        <v>Замена рубильника</v>
      </c>
      <c r="D19" s="62">
        <f>Лист1!H9</f>
        <v>0</v>
      </c>
      <c r="E19" s="63"/>
      <c r="F19" s="68" t="str">
        <f>Лист1!I9</f>
        <v>08:30-10:30</v>
      </c>
      <c r="G19" s="69"/>
      <c r="H19" s="70"/>
    </row>
    <row r="20" spans="1:8" hidden="1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71.25" hidden="1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>
        <f>Лист1!F10</f>
        <v>0</v>
      </c>
      <c r="C23" s="75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2026-08-19T08:17:40Z</dcterms:modified>
</cp:coreProperties>
</file>