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<sst xmlns="http://schemas.openxmlformats.org/spreadsheetml/2006/main" count="171" uniqueCount="47">
  <si>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</si>
  <si>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</si>
  <si>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</si>
  <si>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</si>
  <si>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</si>
  <si>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</si>
  <si>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</si>
  <si>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</si>
  <si>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</si>
  <si>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</si>
  <si>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</si>
  <si>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</si>
  <si>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</si>
  <si>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</si>
  <si>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</si>
  <si>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</si>
  <si>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</si>
  <si>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</si>
  <si>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</si>
  <si>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</si>
  <si>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</si>
  <si>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</si>
  <si>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</si>
  <si>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</si>
  <si>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</si>
  <si>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_</t>
  </si>
  <si>
    <t>ТП - 153 прс 2</t>
  </si>
  <si>
    <t>1й пр. Мечты 15-21; 2-12;
ул. Мечты;
ул. Снежная;
ул. Рабочая 7;</t>
  </si>
  <si>
    <t>15:30-17:00</t>
  </si>
  <si>
    <t>08:00-18:00</t>
  </si>
  <si>
    <t>ТП - 164 прс 4,6</t>
  </si>
  <si>
    <t>ТП - 30 прс 1,2,6</t>
  </si>
  <si>
    <t>ТП - 93 прс 4</t>
  </si>
  <si>
    <t>ТП - 42 прс 6</t>
  </si>
  <si>
    <t>09:00-12:00</t>
  </si>
  <si>
    <t>13:00-15:00</t>
  </si>
  <si>
    <t>15:00-17:00</t>
  </si>
  <si>
    <t>Кафе "У водопада"</t>
  </si>
  <si>
    <t>Магазин Агропромснаб-1,Магазин "Продукты"
ул. Книги, 78,Тацу
ул. 50 Лет Октября 98,Аптека "Панацея"
ул. 50 Лет Октября- 100Н,Сварочный цех
ул. 50 Лет Октября 100 "Н" включен с ул Книга,
ул. Книги-78/3,Мебель "Люкс"Маг. Де-Люкс,кафе
ул. 50 лет Октября, 98,Холодильник
ул. 50 Лет Октября, 89,Маг. Сахарок
ул. 50 лет Октября 105</t>
  </si>
  <si>
    <t>Инкасация,Центр Сантехники и отопления
Пролетарска 145,Чебуречная в пасаже,Маг. "Капитан"
ул.интернациональная 8/2</t>
  </si>
  <si>
    <t>Газпроммежрегионгаз
ул. Степанова- ул. Братская</t>
  </si>
  <si>
    <t>ул. Гагарина 6 - 34\1, 1 - 25\1
ул. Спортивная 1 - 15,
УЛ. Набережная 19 - 34</t>
  </si>
  <si>
    <t>Ул. 50 Лет Октября 85 - 105,98А
Ул. Книги 60 - 106А, 55\1 - 123</t>
  </si>
  <si>
    <t xml:space="preserve">Ул.Степанова 209 - 227,246 - 254,
</t>
  </si>
  <si>
    <t xml:space="preserve">нет </t>
  </si>
  <si>
    <t>Обрезка ДКР</t>
  </si>
  <si>
    <t>30.07.2026г.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</si>
</sst>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7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center" wrapText="1"/>
    </xf>
    <xf numFmtId="0" fontId="17" fillId="0" borderId="6" xfId="0" applyNumberFormat="1" applyFont="1" applyBorder="1" applyAlignment="1">
      <alignment horizontal="center" vertical="center" wrapText="1"/>
    </xf>
    <xf numFmtId="0" fontId="17" fillId="0" borderId="7" xfId="0" applyNumberFormat="1" applyFont="1" applyBorder="1" applyAlignment="1">
      <alignment horizontal="center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4" zoomScale="90" zoomScaleNormal="90" zoomScaleSheetLayoutView="90" workbookViewId="0">
      <selection activeCell="C18" sqref="C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3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8.75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18.75" x14ac:dyDescent="0.3">
      <c r="A3" s="34"/>
      <c r="B3" s="33"/>
      <c r="C3" s="33"/>
      <c r="D3" s="33"/>
      <c r="E3" s="33"/>
      <c r="F3" s="33"/>
      <c r="G3" s="33"/>
      <c r="H3" s="33"/>
      <c r="I3" s="33"/>
      <c r="J3" s="33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2" t="s">
        <v>5</v>
      </c>
      <c r="H4" s="2" t="s">
        <v>6</v>
      </c>
      <c r="I4" s="2" t="s">
        <v>9</v>
      </c>
      <c r="J4" s="2" t="s">
        <v>10</v>
      </c>
    </row>
    <row r="5" spans="1:13" ht="114.75" customHeight="1" x14ac:dyDescent="0.25">
      <c r="A5" s="4">
        <v>1</v>
      </c>
      <c r="B5" s="6" t="s">
        <v>11</v>
      </c>
      <c r="C5" s="6" t="s">
        <v>11</v>
      </c>
      <c r="D5" s="7" t="s">
        <v>46</v>
      </c>
      <c r="E5" s="5" t="s">
        <v>12</v>
      </c>
      <c r="F5" s="4" t="s">
        <v>30</v>
      </c>
      <c r="G5" s="29" t="s">
        <v>37</v>
      </c>
      <c r="H5" s="16" t="s">
        <v>41</v>
      </c>
      <c r="I5" s="30" t="s">
        <v>29</v>
      </c>
      <c r="J5" s="16" t="s">
        <v>45</v>
      </c>
      <c r="M5" s="10"/>
    </row>
    <row r="6" spans="1:13" ht="181.5" customHeight="1" x14ac:dyDescent="0.25">
      <c r="A6" s="4">
        <v>2</v>
      </c>
      <c r="B6" s="6" t="s">
        <v>11</v>
      </c>
      <c r="C6" s="6" t="s">
        <v>11</v>
      </c>
      <c r="D6" s="7" t="str">
        <f>D5</f>
        <v>30.07.2026г.</v>
      </c>
      <c r="E6" s="5" t="s">
        <v>12</v>
      </c>
      <c r="F6" s="4" t="s">
        <v>31</v>
      </c>
      <c r="G6" s="32" t="s">
        <v>38</v>
      </c>
      <c r="H6" s="16" t="s">
        <v>42</v>
      </c>
      <c r="I6" s="30" t="s">
        <v>34</v>
      </c>
      <c r="J6" s="16" t="s">
        <v>24</v>
      </c>
    </row>
    <row r="7" spans="1:13" ht="118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30.07.2026г.</v>
      </c>
      <c r="E7" s="5" t="s">
        <v>12</v>
      </c>
      <c r="F7" s="4" t="s">
        <v>32</v>
      </c>
      <c r="G7" s="29" t="s">
        <v>39</v>
      </c>
      <c r="H7" s="16" t="s">
        <v>44</v>
      </c>
      <c r="I7" s="30" t="s">
        <v>35</v>
      </c>
      <c r="J7" s="16" t="s">
        <v>24</v>
      </c>
    </row>
    <row r="8" spans="1:13" ht="106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30.07.2026г.</v>
      </c>
      <c r="E8" s="5" t="s">
        <v>12</v>
      </c>
      <c r="F8" s="4" t="s">
        <v>33</v>
      </c>
      <c r="G8" s="29" t="s">
        <v>40</v>
      </c>
      <c r="H8" s="16" t="s">
        <v>43</v>
      </c>
      <c r="I8" s="9" t="s">
        <v>36</v>
      </c>
      <c r="J8" s="16" t="s">
        <v>24</v>
      </c>
    </row>
    <row r="9" spans="1:13" ht="91.5" hidden="1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30.07.2026г.</v>
      </c>
      <c r="E9" s="5" t="s">
        <v>12</v>
      </c>
      <c r="F9" s="4" t="s">
        <v>26</v>
      </c>
      <c r="G9" s="29" t="s">
        <v>25</v>
      </c>
      <c r="H9" s="16" t="s">
        <v>27</v>
      </c>
      <c r="I9" s="9" t="s">
        <v>28</v>
      </c>
      <c r="J9" s="16" t="s">
        <v>24</v>
      </c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30.07.2026г.</v>
      </c>
      <c r="E10" s="5" t="s">
        <v>12</v>
      </c>
      <c r="F10" s="4"/>
      <c r="G10" s="29"/>
      <c r="H10" s="16"/>
      <c r="I10" s="9"/>
      <c r="J10" s="16"/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30.07.2026г.</v>
      </c>
      <c r="E11" s="5" t="s">
        <v>12</v>
      </c>
      <c r="F11" s="4"/>
      <c r="G11" s="28"/>
      <c r="H11" s="16"/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30.07.2026г.</v>
      </c>
      <c r="E12" s="5" t="s">
        <v>12</v>
      </c>
      <c r="F12" s="4"/>
      <c r="G12" s="28"/>
      <c r="H12" s="8"/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30.07.2026г.</v>
      </c>
      <c r="E13" s="5" t="s">
        <v>12</v>
      </c>
      <c r="F13" s="4"/>
      <c r="G13" s="28"/>
      <c r="H13" s="8"/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30.07.2026г.</v>
      </c>
      <c r="E14" s="5" t="s">
        <v>12</v>
      </c>
      <c r="F14" s="4"/>
      <c r="G14" s="28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30.07.2026г.</v>
      </c>
      <c r="E15" s="5" t="s">
        <v>12</v>
      </c>
      <c r="F15" s="4"/>
      <c r="G15" s="28"/>
      <c r="H15" s="8"/>
      <c r="I15" s="9"/>
      <c r="J15" s="16"/>
    </row>
    <row r="16" spans="1:13" hidden="1" x14ac:dyDescent="0.25"/>
    <row r="19" spans="5:7" x14ac:dyDescent="0.25">
      <c r="E19" s="23"/>
      <c r="G19" s="1"/>
    </row>
    <row r="20" spans="5:7" x14ac:dyDescent="0.25">
      <c r="E20" s="23"/>
      <c r="G20" s="1"/>
    </row>
    <row r="21" spans="5:7" x14ac:dyDescent="0.25">
      <c r="E21" s="23"/>
      <c r="G21" s="1"/>
    </row>
    <row r="22" spans="5:7" x14ac:dyDescent="0.25">
      <c r="E22" s="23"/>
      <c r="G22" s="1"/>
    </row>
    <row r="23" spans="5:7" x14ac:dyDescent="0.25">
      <c r="E23" s="23"/>
      <c r="G23" s="1"/>
    </row>
    <row r="24" spans="5:7" x14ac:dyDescent="0.25">
      <c r="E24" s="23"/>
      <c r="G24" s="1"/>
    </row>
    <row r="25" spans="5:7" x14ac:dyDescent="0.25">
      <c r="E25" s="23"/>
      <c r="G25" s="1"/>
    </row>
    <row r="26" spans="5:7" x14ac:dyDescent="0.25">
      <c r="E26" s="23"/>
      <c r="G26" s="1"/>
    </row>
    <row r="27" spans="5:7" x14ac:dyDescent="0.25">
      <c r="E27" s="23"/>
      <c r="G27" s="1"/>
    </row>
    <row r="28" spans="5:7" x14ac:dyDescent="0.25">
      <c r="E28" s="23"/>
      <c r="G28" s="1"/>
    </row>
    <row r="29" spans="5:7" x14ac:dyDescent="0.25">
      <c r="E29" s="23"/>
      <c r="G29" s="1"/>
    </row>
    <row r="30" spans="5:7" x14ac:dyDescent="0.25">
      <c r="E30" s="23"/>
      <c r="G30" s="1"/>
    </row>
    <row r="31" spans="5:7" x14ac:dyDescent="0.25">
      <c r="E31" s="23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63" sqref="D63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5"/>
      <c r="B1" s="25"/>
      <c r="C1" s="96" t="s">
        <v>23</v>
      </c>
      <c r="D1" s="96"/>
      <c r="E1" s="21" t="str">
        <f>Лист1!D5</f>
        <v>30.07.2026г.</v>
      </c>
      <c r="F1" s="25"/>
      <c r="G1" s="25"/>
      <c r="H1" s="25"/>
    </row>
    <row r="2" spans="1:10" x14ac:dyDescent="0.25">
      <c r="A2" s="26" t="s">
        <v>14</v>
      </c>
      <c r="B2" s="26" t="s">
        <v>15</v>
      </c>
      <c r="C2" s="26" t="s">
        <v>17</v>
      </c>
      <c r="D2" s="52" t="s">
        <v>18</v>
      </c>
      <c r="E2" s="53"/>
      <c r="F2" s="52" t="s">
        <v>19</v>
      </c>
      <c r="G2" s="54"/>
      <c r="H2" s="53"/>
    </row>
    <row r="3" spans="1:10" ht="43.5" customHeight="1" x14ac:dyDescent="0.25">
      <c r="A3" s="27"/>
      <c r="B3" s="18" t="str">
        <f>Лист1!F5</f>
        <v>ТП - 164 прс 4,6</v>
      </c>
      <c r="C3" s="67" t="str">
        <f>Лист1!J5</f>
        <v>Обрезка ДКР</v>
      </c>
      <c r="D3" s="87" t="str">
        <f>Лист1!H5</f>
        <v>ул. Гагарина 6 - 34\1, 1 - 25\1
ул. Спортивная 1 - 15,
УЛ. Набережная 19 - 34</v>
      </c>
      <c r="E3" s="88"/>
      <c r="F3" s="84" t="str">
        <f>Лист1!I5</f>
        <v>08:00-18:00</v>
      </c>
      <c r="G3" s="85"/>
      <c r="H3" s="86"/>
    </row>
    <row r="4" spans="1:10" ht="18" customHeight="1" x14ac:dyDescent="0.25">
      <c r="A4" s="52" t="s">
        <v>16</v>
      </c>
      <c r="B4" s="53"/>
      <c r="C4" s="68"/>
      <c r="D4" s="89"/>
      <c r="E4" s="90"/>
      <c r="F4" s="26" t="s">
        <v>20</v>
      </c>
      <c r="G4" s="26" t="s">
        <v>21</v>
      </c>
      <c r="H4" s="26" t="s">
        <v>22</v>
      </c>
      <c r="I4" s="17"/>
      <c r="J4" s="17"/>
    </row>
    <row r="5" spans="1:10" ht="86.25" customHeight="1" x14ac:dyDescent="0.25">
      <c r="A5" s="63"/>
      <c r="B5" s="64"/>
      <c r="C5" s="69"/>
      <c r="D5" s="91"/>
      <c r="E5" s="92"/>
      <c r="F5" s="27"/>
      <c r="G5" s="27"/>
      <c r="H5" s="27"/>
    </row>
    <row r="6" spans="1:10" x14ac:dyDescent="0.25">
      <c r="A6" s="26" t="s">
        <v>14</v>
      </c>
      <c r="B6" s="26" t="s">
        <v>15</v>
      </c>
      <c r="C6" s="26" t="s">
        <v>17</v>
      </c>
      <c r="D6" s="93" t="s">
        <v>18</v>
      </c>
      <c r="E6" s="93"/>
      <c r="F6" s="82" t="s">
        <v>19</v>
      </c>
      <c r="G6" s="82"/>
      <c r="H6" s="82"/>
    </row>
    <row r="7" spans="1:10" ht="33" customHeight="1" x14ac:dyDescent="0.25">
      <c r="A7" s="27"/>
      <c r="B7" s="31" t="str">
        <f>Лист1!F6</f>
        <v>ТП - 30 прс 1,2,6</v>
      </c>
      <c r="C7" s="83" t="str">
        <f>Лист1!J6</f>
        <v>Замена учета</v>
      </c>
      <c r="D7" s="94" t="str">
        <f>Лист1!H6</f>
        <v>Ул. 50 Лет Октября 85 - 105,98А
Ул. Книги 60 - 106А, 55\1 - 123</v>
      </c>
      <c r="E7" s="94"/>
      <c r="F7" s="95" t="str">
        <f>Лист1!I6</f>
        <v>09:00-12:00</v>
      </c>
      <c r="G7" s="95"/>
      <c r="H7" s="95"/>
    </row>
    <row r="8" spans="1:10" ht="14.25" customHeight="1" x14ac:dyDescent="0.25">
      <c r="A8" s="82" t="s">
        <v>16</v>
      </c>
      <c r="B8" s="82"/>
      <c r="C8" s="83"/>
      <c r="D8" s="94"/>
      <c r="E8" s="94"/>
      <c r="F8" s="26" t="s">
        <v>20</v>
      </c>
      <c r="G8" s="26" t="s">
        <v>21</v>
      </c>
      <c r="H8" s="26" t="s">
        <v>22</v>
      </c>
    </row>
    <row r="9" spans="1:10" ht="64.5" customHeight="1" x14ac:dyDescent="0.25">
      <c r="A9" s="83"/>
      <c r="B9" s="83"/>
      <c r="C9" s="83"/>
      <c r="D9" s="94"/>
      <c r="E9" s="94"/>
      <c r="F9" s="27"/>
      <c r="G9" s="27"/>
      <c r="H9" s="27"/>
    </row>
    <row r="10" spans="1:10" ht="17.25" customHeight="1" x14ac:dyDescent="0.25">
      <c r="A10" s="26" t="s">
        <v>14</v>
      </c>
      <c r="B10" s="26" t="s">
        <v>15</v>
      </c>
      <c r="C10" s="26" t="s">
        <v>17</v>
      </c>
      <c r="D10" s="65" t="s">
        <v>18</v>
      </c>
      <c r="E10" s="66"/>
      <c r="F10" s="52" t="s">
        <v>19</v>
      </c>
      <c r="G10" s="54"/>
      <c r="H10" s="53"/>
    </row>
    <row r="11" spans="1:10" ht="26.25" customHeight="1" x14ac:dyDescent="0.25">
      <c r="A11" s="27"/>
      <c r="B11" s="4" t="str">
        <f>Лист1!F7</f>
        <v>ТП - 93 прс 4</v>
      </c>
      <c r="C11" s="67" t="str">
        <f>Лист1!J7</f>
        <v>Замена учета</v>
      </c>
      <c r="D11" s="70" t="str">
        <f>Лист1!H7</f>
        <v xml:space="preserve">нет </v>
      </c>
      <c r="E11" s="71"/>
      <c r="F11" s="49" t="str">
        <f>Лист1!I7</f>
        <v>13:00-15:00</v>
      </c>
      <c r="G11" s="50"/>
      <c r="H11" s="51"/>
    </row>
    <row r="12" spans="1:10" ht="14.25" customHeight="1" x14ac:dyDescent="0.25">
      <c r="A12" s="52" t="s">
        <v>16</v>
      </c>
      <c r="B12" s="53"/>
      <c r="C12" s="68"/>
      <c r="D12" s="72"/>
      <c r="E12" s="73"/>
      <c r="F12" s="26" t="s">
        <v>20</v>
      </c>
      <c r="G12" s="26" t="s">
        <v>21</v>
      </c>
      <c r="H12" s="26" t="s">
        <v>22</v>
      </c>
    </row>
    <row r="13" spans="1:10" ht="58.5" customHeight="1" x14ac:dyDescent="0.25">
      <c r="A13" s="63"/>
      <c r="B13" s="64"/>
      <c r="C13" s="69"/>
      <c r="D13" s="74"/>
      <c r="E13" s="75"/>
      <c r="F13" s="27"/>
      <c r="G13" s="27"/>
      <c r="H13" s="27"/>
    </row>
    <row r="14" spans="1:10" x14ac:dyDescent="0.25">
      <c r="A14" s="26" t="s">
        <v>14</v>
      </c>
      <c r="B14" s="26" t="s">
        <v>15</v>
      </c>
      <c r="C14" s="26" t="s">
        <v>17</v>
      </c>
      <c r="D14" s="52" t="s">
        <v>18</v>
      </c>
      <c r="E14" s="53"/>
      <c r="F14" s="52" t="s">
        <v>19</v>
      </c>
      <c r="G14" s="54"/>
      <c r="H14" s="53"/>
    </row>
    <row r="15" spans="1:10" ht="30.75" customHeight="1" x14ac:dyDescent="0.25">
      <c r="A15" s="27"/>
      <c r="B15" s="4" t="str">
        <f>Лист1!F8</f>
        <v>ТП - 42 прс 6</v>
      </c>
      <c r="C15" s="55" t="str">
        <f>Лист1!J8</f>
        <v>Замена учета</v>
      </c>
      <c r="D15" s="76" t="str">
        <f>Лист1!H8</f>
        <v xml:space="preserve">Ул.Степанова 209 - 227,246 - 254,
</v>
      </c>
      <c r="E15" s="77"/>
      <c r="F15" s="49" t="str">
        <f>Лист1!I8</f>
        <v>15:00-17:00</v>
      </c>
      <c r="G15" s="50"/>
      <c r="H15" s="51"/>
    </row>
    <row r="16" spans="1:10" x14ac:dyDescent="0.25">
      <c r="A16" s="52" t="s">
        <v>16</v>
      </c>
      <c r="B16" s="53"/>
      <c r="C16" s="56"/>
      <c r="D16" s="78"/>
      <c r="E16" s="79"/>
      <c r="F16" s="26" t="s">
        <v>20</v>
      </c>
      <c r="G16" s="26" t="s">
        <v>21</v>
      </c>
      <c r="H16" s="26" t="s">
        <v>22</v>
      </c>
    </row>
    <row r="17" spans="1:8" ht="36" customHeight="1" x14ac:dyDescent="0.25">
      <c r="A17" s="63"/>
      <c r="B17" s="64"/>
      <c r="C17" s="57"/>
      <c r="D17" s="80"/>
      <c r="E17" s="81"/>
      <c r="F17" s="27"/>
      <c r="G17" s="27"/>
      <c r="H17" s="27"/>
    </row>
    <row r="18" spans="1:8" hidden="1" x14ac:dyDescent="0.25">
      <c r="A18" s="26" t="s">
        <v>14</v>
      </c>
      <c r="B18" s="26" t="s">
        <v>15</v>
      </c>
      <c r="C18" s="26" t="s">
        <v>17</v>
      </c>
      <c r="D18" s="52" t="s">
        <v>18</v>
      </c>
      <c r="E18" s="53"/>
      <c r="F18" s="52" t="s">
        <v>19</v>
      </c>
      <c r="G18" s="54"/>
      <c r="H18" s="53"/>
    </row>
    <row r="19" spans="1:8" ht="24" hidden="1" customHeight="1" x14ac:dyDescent="0.25">
      <c r="A19" s="15"/>
      <c r="B19" s="15" t="str">
        <f>Лист1!F9</f>
        <v>ТП - 153 прс 2</v>
      </c>
      <c r="C19" s="55" t="str">
        <f>Лист1!J9</f>
        <v>Замена учета</v>
      </c>
      <c r="D19" s="43" t="str">
        <f>Лист1!H9</f>
        <v>1й пр. Мечты 15-21; 2-12;
ул. Мечты;
ул. Снежная;
ул. Рабочая 7;</v>
      </c>
      <c r="E19" s="44"/>
      <c r="F19" s="49" t="str">
        <f>Лист1!I9</f>
        <v>15:30-17:00</v>
      </c>
      <c r="G19" s="50"/>
      <c r="H19" s="51"/>
    </row>
    <row r="20" spans="1:8" ht="20.25" hidden="1" customHeight="1" x14ac:dyDescent="0.25">
      <c r="A20" s="58" t="s">
        <v>16</v>
      </c>
      <c r="B20" s="59"/>
      <c r="C20" s="56"/>
      <c r="D20" s="45"/>
      <c r="E20" s="46"/>
      <c r="F20" s="24" t="s">
        <v>20</v>
      </c>
      <c r="G20" s="24" t="s">
        <v>21</v>
      </c>
      <c r="H20" s="24" t="s">
        <v>22</v>
      </c>
    </row>
    <row r="21" spans="1:8" ht="36.75" hidden="1" customHeight="1" x14ac:dyDescent="0.25">
      <c r="A21" s="49"/>
      <c r="B21" s="51"/>
      <c r="C21" s="57"/>
      <c r="D21" s="47"/>
      <c r="E21" s="48"/>
      <c r="F21" s="15"/>
      <c r="G21" s="15"/>
      <c r="H21" s="15"/>
    </row>
    <row r="22" spans="1:8" ht="22.5" hidden="1" customHeight="1" x14ac:dyDescent="0.25">
      <c r="A22" s="24" t="s">
        <v>14</v>
      </c>
      <c r="B22" s="12" t="s">
        <v>15</v>
      </c>
      <c r="C22" s="19" t="s">
        <v>17</v>
      </c>
      <c r="D22" s="60" t="s">
        <v>18</v>
      </c>
      <c r="E22" s="60"/>
      <c r="F22" s="60" t="s">
        <v>19</v>
      </c>
      <c r="G22" s="60"/>
      <c r="H22" s="60"/>
    </row>
    <row r="23" spans="1:8" ht="24" hidden="1" customHeight="1" x14ac:dyDescent="0.25">
      <c r="A23" s="11"/>
      <c r="B23" s="15">
        <f>Лист1!F10</f>
        <v>0</v>
      </c>
      <c r="C23" s="61">
        <f>Лист1!J10</f>
        <v>0</v>
      </c>
      <c r="D23" s="62">
        <f>Лист1!H10</f>
        <v>0</v>
      </c>
      <c r="E23" s="62"/>
      <c r="F23" s="61">
        <f>Лист1!I10</f>
        <v>0</v>
      </c>
      <c r="G23" s="61"/>
      <c r="H23" s="61"/>
    </row>
    <row r="24" spans="1:8" hidden="1" x14ac:dyDescent="0.25">
      <c r="A24" s="35" t="s">
        <v>16</v>
      </c>
      <c r="B24" s="36"/>
      <c r="C24" s="61"/>
      <c r="D24" s="62"/>
      <c r="E24" s="62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37"/>
      <c r="B25" s="38"/>
      <c r="C25" s="61"/>
      <c r="D25" s="62"/>
      <c r="E25" s="62"/>
      <c r="F25" s="20"/>
      <c r="G25" s="20"/>
      <c r="H25" s="20"/>
    </row>
    <row r="26" spans="1:8" ht="22.5" hidden="1" customHeight="1" x14ac:dyDescent="0.25">
      <c r="A26" s="24" t="s">
        <v>14</v>
      </c>
      <c r="B26" s="12" t="s">
        <v>15</v>
      </c>
      <c r="C26" s="12" t="s">
        <v>17</v>
      </c>
      <c r="D26" s="35" t="s">
        <v>18</v>
      </c>
      <c r="E26" s="36"/>
      <c r="F26" s="35" t="s">
        <v>19</v>
      </c>
      <c r="G26" s="39"/>
      <c r="H26" s="36"/>
    </row>
    <row r="27" spans="1:8" ht="31.5" hidden="1" customHeight="1" x14ac:dyDescent="0.25">
      <c r="A27" s="11"/>
      <c r="B27" s="15">
        <f>Лист1!F11</f>
        <v>0</v>
      </c>
      <c r="C27" s="40">
        <f>Лист1!J11</f>
        <v>0</v>
      </c>
      <c r="D27" s="43">
        <f>Лист1!H11</f>
        <v>0</v>
      </c>
      <c r="E27" s="44"/>
      <c r="F27" s="49">
        <f>Лист1!I11</f>
        <v>0</v>
      </c>
      <c r="G27" s="50"/>
      <c r="H27" s="51"/>
    </row>
    <row r="28" spans="1:8" hidden="1" x14ac:dyDescent="0.25">
      <c r="A28" s="35" t="s">
        <v>16</v>
      </c>
      <c r="B28" s="36"/>
      <c r="C28" s="41"/>
      <c r="D28" s="45"/>
      <c r="E28" s="46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37"/>
      <c r="B29" s="38"/>
      <c r="C29" s="42"/>
      <c r="D29" s="47"/>
      <c r="E29" s="48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5" t="s">
        <v>18</v>
      </c>
      <c r="E30" s="36"/>
      <c r="F30" s="35" t="s">
        <v>19</v>
      </c>
      <c r="G30" s="39"/>
      <c r="H30" s="36"/>
    </row>
    <row r="31" spans="1:8" ht="36" hidden="1" customHeight="1" x14ac:dyDescent="0.25">
      <c r="A31" s="11"/>
      <c r="B31" s="15">
        <f>Лист1!F12</f>
        <v>0</v>
      </c>
      <c r="C31" s="40"/>
      <c r="D31" s="43">
        <f>Лист1!H12</f>
        <v>0</v>
      </c>
      <c r="E31" s="44"/>
      <c r="F31" s="49">
        <f>Лист1!I12</f>
        <v>0</v>
      </c>
      <c r="G31" s="50"/>
      <c r="H31" s="51"/>
    </row>
    <row r="32" spans="1:8" ht="15.75" hidden="1" customHeight="1" x14ac:dyDescent="0.25">
      <c r="A32" s="35" t="s">
        <v>16</v>
      </c>
      <c r="B32" s="36"/>
      <c r="C32" s="41"/>
      <c r="D32" s="45"/>
      <c r="E32" s="46"/>
      <c r="F32" s="12" t="s">
        <v>20</v>
      </c>
      <c r="G32" s="12" t="s">
        <v>21</v>
      </c>
      <c r="H32" s="12" t="s">
        <v>22</v>
      </c>
    </row>
    <row r="33" spans="1:8" ht="31.5" hidden="1" customHeight="1" x14ac:dyDescent="0.25">
      <c r="A33" s="37"/>
      <c r="B33" s="38"/>
      <c r="C33" s="42"/>
      <c r="D33" s="47"/>
      <c r="E33" s="48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5" t="s">
        <v>18</v>
      </c>
      <c r="E34" s="36"/>
      <c r="F34" s="35" t="s">
        <v>19</v>
      </c>
      <c r="G34" s="39"/>
      <c r="H34" s="36"/>
    </row>
    <row r="35" spans="1:8" ht="42" hidden="1" customHeight="1" x14ac:dyDescent="0.25">
      <c r="A35" s="14"/>
      <c r="B35" s="15">
        <f>Лист1!F13</f>
        <v>0</v>
      </c>
      <c r="C35" s="40"/>
      <c r="D35" s="43">
        <f>Лист1!H13</f>
        <v>0</v>
      </c>
      <c r="E35" s="44"/>
      <c r="F35" s="49">
        <f>Лист1!I13</f>
        <v>0</v>
      </c>
      <c r="G35" s="50"/>
      <c r="H35" s="51"/>
    </row>
    <row r="36" spans="1:8" hidden="1" x14ac:dyDescent="0.25">
      <c r="A36" s="35" t="s">
        <v>16</v>
      </c>
      <c r="B36" s="36"/>
      <c r="C36" s="41"/>
      <c r="D36" s="45"/>
      <c r="E36" s="46"/>
      <c r="F36" s="13" t="s">
        <v>20</v>
      </c>
      <c r="G36" s="13" t="s">
        <v>21</v>
      </c>
      <c r="H36" s="13" t="s">
        <v>22</v>
      </c>
    </row>
    <row r="37" spans="1:8" ht="29.25" hidden="1" customHeight="1" x14ac:dyDescent="0.25">
      <c r="A37" s="37"/>
      <c r="B37" s="38"/>
      <c r="C37" s="42"/>
      <c r="D37" s="47"/>
      <c r="E37" s="48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5" t="s">
        <v>18</v>
      </c>
      <c r="E38" s="36"/>
      <c r="F38" s="35" t="s">
        <v>19</v>
      </c>
      <c r="G38" s="39"/>
      <c r="H38" s="36"/>
    </row>
    <row r="39" spans="1:8" ht="45" hidden="1" customHeight="1" x14ac:dyDescent="0.25">
      <c r="A39" s="20"/>
      <c r="B39" s="15">
        <f>Лист1!F14</f>
        <v>0</v>
      </c>
      <c r="C39" s="40"/>
      <c r="D39" s="43">
        <f>Лист1!H14</f>
        <v>0</v>
      </c>
      <c r="E39" s="44"/>
      <c r="F39" s="49">
        <f>Лист1!I14</f>
        <v>0</v>
      </c>
      <c r="G39" s="50"/>
      <c r="H39" s="51"/>
    </row>
    <row r="40" spans="1:8" hidden="1" x14ac:dyDescent="0.25">
      <c r="A40" s="35" t="s">
        <v>16</v>
      </c>
      <c r="B40" s="36"/>
      <c r="C40" s="41"/>
      <c r="D40" s="45"/>
      <c r="E40" s="46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37"/>
      <c r="B41" s="38"/>
      <c r="C41" s="42"/>
      <c r="D41" s="47"/>
      <c r="E41" s="48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5" t="s">
        <v>18</v>
      </c>
      <c r="E42" s="36"/>
      <c r="F42" s="35" t="s">
        <v>19</v>
      </c>
      <c r="G42" s="39"/>
      <c r="H42" s="36"/>
    </row>
    <row r="43" spans="1:8" ht="42" hidden="1" customHeight="1" x14ac:dyDescent="0.25">
      <c r="A43" s="20"/>
      <c r="B43" s="15">
        <f>Лист1!F15</f>
        <v>0</v>
      </c>
      <c r="C43" s="40"/>
      <c r="D43" s="43">
        <f>Лист1!H15</f>
        <v>0</v>
      </c>
      <c r="E43" s="44"/>
      <c r="F43" s="49">
        <f>Лист1!I15</f>
        <v>0</v>
      </c>
      <c r="G43" s="50"/>
      <c r="H43" s="51"/>
    </row>
    <row r="44" spans="1:8" hidden="1" x14ac:dyDescent="0.25">
      <c r="A44" s="35" t="s">
        <v>16</v>
      </c>
      <c r="B44" s="36"/>
      <c r="C44" s="41"/>
      <c r="D44" s="45"/>
      <c r="E44" s="46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37"/>
      <c r="B45" s="38"/>
      <c r="C45" s="42"/>
      <c r="D45" s="47"/>
      <c r="E45" s="48"/>
      <c r="F45" s="20"/>
      <c r="G45" s="20"/>
      <c r="H45" s="20"/>
    </row>
    <row r="46" spans="1:8" hidden="1" x14ac:dyDescent="0.25"/>
    <row r="48" spans="1:8" ht="10.5" customHeight="1" x14ac:dyDescent="0.25"/>
  </sheetData>
  <mergeCells count="78">
    <mergeCell ref="F42:H42"/>
    <mergeCell ref="C43:C45"/>
    <mergeCell ref="D43:E45"/>
    <mergeCell ref="F43:H43"/>
    <mergeCell ref="C1:D1"/>
    <mergeCell ref="F38:H38"/>
    <mergeCell ref="F39:H39"/>
    <mergeCell ref="A44:B44"/>
    <mergeCell ref="A45:B45"/>
    <mergeCell ref="A40:B40"/>
    <mergeCell ref="A41:B41"/>
    <mergeCell ref="D38:E38"/>
    <mergeCell ref="D42:E42"/>
    <mergeCell ref="C39:C41"/>
    <mergeCell ref="D39:E41"/>
    <mergeCell ref="A36:B36"/>
    <mergeCell ref="A37:B37"/>
    <mergeCell ref="D34:E34"/>
    <mergeCell ref="F34:H34"/>
    <mergeCell ref="C35:C37"/>
    <mergeCell ref="D35:E37"/>
    <mergeCell ref="F35:H3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2026-07-29T09:57:25Z</dcterms:modified>
</cp:coreProperties>
</file>