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<sst xmlns="http://schemas.openxmlformats.org/spreadsheetml/2006/main" count="171" uniqueCount="48">
  <si>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</si>
  <si>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</si>
  <si>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</si>
  <si>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</si>
  <si>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</si>
  <si>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</si>
  <si>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</si>
  <si>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</si>
  <si>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</si>
  <si>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</si>
  <si>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</si>
  <si>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</si>
  <si>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</si>
  <si>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</si>
  <si>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</si>
  <si>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</si>
  <si>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</si>
  <si>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</si>
  <si>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</si>
  <si>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</si>
  <si>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</si>
  <si>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</si>
  <si>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</si>
  <si>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</si>
  <si>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</si>
  <si>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</si>
  <si>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ТП - 263 прс 7</t>
  </si>
  <si>
    <t>ул. Техническая ;
ул. Смоленская 31-45;</t>
  </si>
  <si>
    <t>ТП - 85 прс 1</t>
  </si>
  <si>
    <t xml:space="preserve">ул. Гоголя 2-38;
пер. Зелёный;
ул. Безымянная 1-67;
ул. Рабочая2-14;
</t>
  </si>
  <si>
    <t>ТП - 153 прс 2</t>
  </si>
  <si>
    <t>1й пр. Мечты 15-21; 2-12;
ул. Мечты;
ул. Снежная;
ул. Рабочая 7;</t>
  </si>
  <si>
    <t>15:30-17:00</t>
  </si>
  <si>
    <t>ИП Железняк</t>
  </si>
  <si>
    <t>маг. Литвинова</t>
  </si>
  <si>
    <t>13:00-14:30</t>
  </si>
  <si>
    <t>14:30-15:30</t>
  </si>
  <si>
    <t>ВЛ-10 кВ фид. "КЗ-2" (без напряжения ТП-32,ТП-48; ТП-195п; ТП-215п)</t>
  </si>
  <si>
    <t>_Кафе "У дяди Юры", магазин Арсланов, Магазин Юг-1, Монастырь, ИП Иссаев, Вышка Мегафон,</t>
  </si>
  <si>
    <t>Тимаш.МРО ФГБУ "Кр, маг. "Химчистка", И/П Кузьмина,Ресторан "Роял-палас", Гостиница "Тизори", Прокурор,</t>
  </si>
  <si>
    <t>ТП-205 прс 1</t>
  </si>
  <si>
    <t>08:00-12:00</t>
  </si>
  <si>
    <t>08:30-15:00</t>
  </si>
  <si>
    <t>Обрезка ДКР</t>
  </si>
  <si>
    <t>ТО ТП</t>
  </si>
  <si>
    <t>Ул. Мало-Выгонная 11-89; 44-66; Ул.8 Марта 1; Ул. Кирова 1-15; 2-4; Ул. 50 лет Октября 1-47; 2-32; Ул. Кирпильская 43-51; 44-50; Пер. Кирова; Ул. Космонавтов 2-64; Ул. Екатеринодарская; Ул. Крестьянская; пер. Космонавтов; пер. Кооперативный; Ул. Кооперативная; Ул. Набережная; Ул. Юбилейная;</t>
  </si>
  <si>
    <t>Ул. Братьев Степановых 81-131; 22-50; Ул. Степанова 1-13; 2-22; Пер. Степанова;</t>
  </si>
  <si>
    <t>24.07.2026г.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</si>
</sst>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4" zoomScale="90" zoomScaleNormal="90" zoomScaleSheetLayoutView="90" workbookViewId="0">
      <selection activeCell="F23" sqref="F2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51.5" customHeight="1" x14ac:dyDescent="0.25">
      <c r="A5" s="4">
        <v>1</v>
      </c>
      <c r="B5" s="6" t="s">
        <v>11</v>
      </c>
      <c r="C5" s="6" t="s">
        <v>11</v>
      </c>
      <c r="D5" s="7" t="s">
        <v>47</v>
      </c>
      <c r="E5" s="5" t="s">
        <v>12</v>
      </c>
      <c r="F5" s="4" t="s">
        <v>37</v>
      </c>
      <c r="G5" s="30" t="s">
        <v>38</v>
      </c>
      <c r="H5" s="16" t="s">
        <v>45</v>
      </c>
      <c r="I5" s="31" t="s">
        <v>41</v>
      </c>
      <c r="J5" s="16" t="s">
        <v>44</v>
      </c>
      <c r="M5" s="10"/>
    </row>
    <row r="6" spans="1:13" ht="101.25" customHeight="1" x14ac:dyDescent="0.25">
      <c r="A6" s="4">
        <v>2</v>
      </c>
      <c r="B6" s="6" t="s">
        <v>11</v>
      </c>
      <c r="C6" s="6" t="s">
        <v>11</v>
      </c>
      <c r="D6" s="7" t="str">
        <f>D5</f>
        <v>24.07.2026г.</v>
      </c>
      <c r="E6" s="5" t="s">
        <v>12</v>
      </c>
      <c r="F6" s="4" t="s">
        <v>40</v>
      </c>
      <c r="G6" s="98" t="s">
        <v>39</v>
      </c>
      <c r="H6" s="16" t="s">
        <v>46</v>
      </c>
      <c r="I6" s="31" t="s">
        <v>42</v>
      </c>
      <c r="J6" s="16" t="s">
        <v>43</v>
      </c>
    </row>
    <row r="7" spans="1:13" ht="91.5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24.07.2026г.</v>
      </c>
      <c r="E7" s="5" t="s">
        <v>12</v>
      </c>
      <c r="F7" s="4" t="s">
        <v>26</v>
      </c>
      <c r="G7" s="22" t="s">
        <v>33</v>
      </c>
      <c r="H7" s="16" t="s">
        <v>27</v>
      </c>
      <c r="I7" s="31" t="s">
        <v>35</v>
      </c>
      <c r="J7" s="16" t="s">
        <v>24</v>
      </c>
    </row>
    <row r="8" spans="1:13" ht="106.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24.07.2026г.</v>
      </c>
      <c r="E8" s="5" t="s">
        <v>12</v>
      </c>
      <c r="F8" s="4" t="s">
        <v>28</v>
      </c>
      <c r="G8" s="33" t="s">
        <v>34</v>
      </c>
      <c r="H8" s="16" t="s">
        <v>29</v>
      </c>
      <c r="I8" s="9" t="s">
        <v>36</v>
      </c>
      <c r="J8" s="16" t="s">
        <v>24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24.07.2026г.</v>
      </c>
      <c r="E9" s="5" t="s">
        <v>12</v>
      </c>
      <c r="F9" s="4" t="s">
        <v>30</v>
      </c>
      <c r="G9" s="30" t="s">
        <v>25</v>
      </c>
      <c r="H9" s="16" t="s">
        <v>31</v>
      </c>
      <c r="I9" s="9" t="s">
        <v>32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24.07.2026г.</v>
      </c>
      <c r="E10" s="5" t="s">
        <v>12</v>
      </c>
      <c r="F10" s="4"/>
      <c r="G10" s="30"/>
      <c r="H10" s="16"/>
      <c r="I10" s="9"/>
      <c r="J10" s="16"/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24.07.2026г.</v>
      </c>
      <c r="E11" s="5" t="s">
        <v>12</v>
      </c>
      <c r="F11" s="4"/>
      <c r="G11" s="29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24.07.2026г.</v>
      </c>
      <c r="E12" s="5" t="s">
        <v>12</v>
      </c>
      <c r="F12" s="4"/>
      <c r="G12" s="29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24.07.2026г.</v>
      </c>
      <c r="E13" s="5" t="s">
        <v>12</v>
      </c>
      <c r="F13" s="4"/>
      <c r="G13" s="29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24.07.2026г.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24.07.2026г.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L5" sqref="L5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7" t="s">
        <v>23</v>
      </c>
      <c r="D1" s="97"/>
      <c r="E1" s="21" t="str">
        <f>Лист1!D5</f>
        <v>24.07.2026г.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3" t="s">
        <v>18</v>
      </c>
      <c r="E2" s="54"/>
      <c r="F2" s="53" t="s">
        <v>19</v>
      </c>
      <c r="G2" s="55"/>
      <c r="H2" s="54"/>
    </row>
    <row r="3" spans="1:10" ht="43.5" customHeight="1" x14ac:dyDescent="0.25">
      <c r="A3" s="28"/>
      <c r="B3" s="18" t="str">
        <f>Лист1!F5</f>
        <v>ВЛ-10 кВ фид. "КЗ-2" (без напряжения ТП-32,ТП-48; ТП-195п; ТП-215п)</v>
      </c>
      <c r="C3" s="68" t="str">
        <f>Лист1!J5</f>
        <v>ТО ТП</v>
      </c>
      <c r="D3" s="88" t="str">
        <f>Лист1!H5</f>
        <v>Ул. Мало-Выгонная 11-89; 44-66; Ул.8 Марта 1; Ул. Кирова 1-15; 2-4; Ул. 50 лет Октября 1-47; 2-32; Ул. Кирпильская 43-51; 44-50; Пер. Кирова; Ул. Космонавтов 2-64; Ул. Екатеринодарская; Ул. Крестьянская; пер. Космонавтов; пер. Кооперативный; Ул. Кооперативная; Ул. Набережная; Ул. Юбилейная;</v>
      </c>
      <c r="E3" s="89"/>
      <c r="F3" s="85" t="str">
        <f>Лист1!I5</f>
        <v>08:00-12:00</v>
      </c>
      <c r="G3" s="86"/>
      <c r="H3" s="87"/>
    </row>
    <row r="4" spans="1:10" ht="18" customHeight="1" x14ac:dyDescent="0.25">
      <c r="A4" s="53" t="s">
        <v>16</v>
      </c>
      <c r="B4" s="54"/>
      <c r="C4" s="69"/>
      <c r="D4" s="90"/>
      <c r="E4" s="91"/>
      <c r="F4" s="27" t="s">
        <v>20</v>
      </c>
      <c r="G4" s="27" t="s">
        <v>21</v>
      </c>
      <c r="H4" s="27" t="s">
        <v>22</v>
      </c>
      <c r="I4" s="17"/>
      <c r="J4" s="17"/>
    </row>
    <row r="5" spans="1:10" ht="54.75" customHeight="1" x14ac:dyDescent="0.25">
      <c r="A5" s="64"/>
      <c r="B5" s="65"/>
      <c r="C5" s="70"/>
      <c r="D5" s="92"/>
      <c r="E5" s="93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4" t="s">
        <v>18</v>
      </c>
      <c r="E6" s="94"/>
      <c r="F6" s="83" t="s">
        <v>19</v>
      </c>
      <c r="G6" s="83"/>
      <c r="H6" s="83"/>
    </row>
    <row r="7" spans="1:10" ht="33" customHeight="1" x14ac:dyDescent="0.25">
      <c r="A7" s="28"/>
      <c r="B7" s="32" t="str">
        <f>Лист1!F6</f>
        <v>ТП-205 прс 1</v>
      </c>
      <c r="C7" s="84" t="str">
        <f>Лист1!J6</f>
        <v>Обрезка ДКР</v>
      </c>
      <c r="D7" s="95" t="str">
        <f>Лист1!H6</f>
        <v>Ул. Братьев Степановых 81-131; 22-50; Ул. Степанова 1-13; 2-22; Пер. Степанова;</v>
      </c>
      <c r="E7" s="95"/>
      <c r="F7" s="96" t="str">
        <f>Лист1!I6</f>
        <v>08:30-15:00</v>
      </c>
      <c r="G7" s="96"/>
      <c r="H7" s="96"/>
    </row>
    <row r="8" spans="1:10" ht="14.25" customHeight="1" x14ac:dyDescent="0.25">
      <c r="A8" s="83" t="s">
        <v>16</v>
      </c>
      <c r="B8" s="83"/>
      <c r="C8" s="84"/>
      <c r="D8" s="95"/>
      <c r="E8" s="95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84"/>
      <c r="B9" s="84"/>
      <c r="C9" s="84"/>
      <c r="D9" s="95"/>
      <c r="E9" s="95"/>
      <c r="F9" s="28"/>
      <c r="G9" s="28"/>
      <c r="H9" s="28"/>
    </row>
    <row r="10" spans="1:10" ht="17.25" hidden="1" customHeight="1" x14ac:dyDescent="0.25">
      <c r="A10" s="27" t="s">
        <v>14</v>
      </c>
      <c r="B10" s="27" t="s">
        <v>15</v>
      </c>
      <c r="C10" s="27" t="s">
        <v>17</v>
      </c>
      <c r="D10" s="66" t="s">
        <v>18</v>
      </c>
      <c r="E10" s="67"/>
      <c r="F10" s="53" t="s">
        <v>19</v>
      </c>
      <c r="G10" s="55"/>
      <c r="H10" s="54"/>
    </row>
    <row r="11" spans="1:10" ht="33.75" hidden="1" customHeight="1" x14ac:dyDescent="0.25">
      <c r="A11" s="28"/>
      <c r="B11" s="4" t="str">
        <f>Лист1!F7</f>
        <v>ТП - 263 прс 7</v>
      </c>
      <c r="C11" s="68" t="str">
        <f>Лист1!J7</f>
        <v>Замена учета</v>
      </c>
      <c r="D11" s="71" t="str">
        <f>Лист1!H7</f>
        <v>ул. Техническая ;
ул. Смоленская 31-45;</v>
      </c>
      <c r="E11" s="72"/>
      <c r="F11" s="50" t="str">
        <f>Лист1!I7</f>
        <v>13:00-14:30</v>
      </c>
      <c r="G11" s="51"/>
      <c r="H11" s="52"/>
    </row>
    <row r="12" spans="1:10" ht="14.25" hidden="1" customHeight="1" x14ac:dyDescent="0.25">
      <c r="A12" s="53" t="s">
        <v>16</v>
      </c>
      <c r="B12" s="54"/>
      <c r="C12" s="69"/>
      <c r="D12" s="73"/>
      <c r="E12" s="74"/>
      <c r="F12" s="27" t="s">
        <v>20</v>
      </c>
      <c r="G12" s="27" t="s">
        <v>21</v>
      </c>
      <c r="H12" s="27" t="s">
        <v>22</v>
      </c>
    </row>
    <row r="13" spans="1:10" ht="32.25" hidden="1" customHeight="1" x14ac:dyDescent="0.25">
      <c r="A13" s="64"/>
      <c r="B13" s="65"/>
      <c r="C13" s="70"/>
      <c r="D13" s="75"/>
      <c r="E13" s="76"/>
      <c r="F13" s="28"/>
      <c r="G13" s="28"/>
      <c r="H13" s="28"/>
    </row>
    <row r="14" spans="1:10" hidden="1" x14ac:dyDescent="0.25">
      <c r="A14" s="27" t="s">
        <v>14</v>
      </c>
      <c r="B14" s="27" t="s">
        <v>15</v>
      </c>
      <c r="C14" s="27" t="s">
        <v>17</v>
      </c>
      <c r="D14" s="53" t="s">
        <v>18</v>
      </c>
      <c r="E14" s="54"/>
      <c r="F14" s="53" t="s">
        <v>19</v>
      </c>
      <c r="G14" s="55"/>
      <c r="H14" s="54"/>
    </row>
    <row r="15" spans="1:10" ht="30.75" hidden="1" customHeight="1" x14ac:dyDescent="0.25">
      <c r="A15" s="28"/>
      <c r="B15" s="4" t="str">
        <f>Лист1!F8</f>
        <v>ТП - 85 прс 1</v>
      </c>
      <c r="C15" s="56" t="str">
        <f>Лист1!J8</f>
        <v>Замена учета</v>
      </c>
      <c r="D15" s="77" t="str">
        <f>Лист1!H8</f>
        <v xml:space="preserve">ул. Гоголя 2-38;
пер. Зелёный;
ул. Безымянная 1-67;
ул. Рабочая2-14;
</v>
      </c>
      <c r="E15" s="78"/>
      <c r="F15" s="50" t="str">
        <f>Лист1!I8</f>
        <v>14:30-15:30</v>
      </c>
      <c r="G15" s="51"/>
      <c r="H15" s="52"/>
    </row>
    <row r="16" spans="1:10" hidden="1" x14ac:dyDescent="0.25">
      <c r="A16" s="53" t="s">
        <v>16</v>
      </c>
      <c r="B16" s="54"/>
      <c r="C16" s="57"/>
      <c r="D16" s="79"/>
      <c r="E16" s="80"/>
      <c r="F16" s="27" t="s">
        <v>20</v>
      </c>
      <c r="G16" s="27" t="s">
        <v>21</v>
      </c>
      <c r="H16" s="27" t="s">
        <v>22</v>
      </c>
    </row>
    <row r="17" spans="1:8" ht="36" hidden="1" customHeight="1" x14ac:dyDescent="0.25">
      <c r="A17" s="64"/>
      <c r="B17" s="65"/>
      <c r="C17" s="58"/>
      <c r="D17" s="81"/>
      <c r="E17" s="82"/>
      <c r="F17" s="28"/>
      <c r="G17" s="28"/>
      <c r="H17" s="28"/>
    </row>
    <row r="18" spans="1:8" hidden="1" x14ac:dyDescent="0.25">
      <c r="A18" s="27" t="s">
        <v>14</v>
      </c>
      <c r="B18" s="27" t="s">
        <v>15</v>
      </c>
      <c r="C18" s="27" t="s">
        <v>17</v>
      </c>
      <c r="D18" s="53" t="s">
        <v>18</v>
      </c>
      <c r="E18" s="54"/>
      <c r="F18" s="53" t="s">
        <v>19</v>
      </c>
      <c r="G18" s="55"/>
      <c r="H18" s="54"/>
    </row>
    <row r="19" spans="1:8" ht="24" hidden="1" customHeight="1" x14ac:dyDescent="0.25">
      <c r="A19" s="15"/>
      <c r="B19" s="15" t="str">
        <f>Лист1!F9</f>
        <v>ТП - 153 прс 2</v>
      </c>
      <c r="C19" s="56" t="str">
        <f>Лист1!J9</f>
        <v>Замена учета</v>
      </c>
      <c r="D19" s="44" t="str">
        <f>Лист1!H9</f>
        <v>1й пр. Мечты 15-21; 2-12;
ул. Мечты;
ул. Снежная;
ул. Рабочая 7;</v>
      </c>
      <c r="E19" s="45"/>
      <c r="F19" s="50" t="str">
        <f>Лист1!I9</f>
        <v>15:30-17:00</v>
      </c>
      <c r="G19" s="51"/>
      <c r="H19" s="52"/>
    </row>
    <row r="20" spans="1:8" ht="20.25" hidden="1" customHeight="1" x14ac:dyDescent="0.25">
      <c r="A20" s="59" t="s">
        <v>16</v>
      </c>
      <c r="B20" s="60"/>
      <c r="C20" s="57"/>
      <c r="D20" s="46"/>
      <c r="E20" s="47"/>
      <c r="F20" s="25" t="s">
        <v>20</v>
      </c>
      <c r="G20" s="25" t="s">
        <v>21</v>
      </c>
      <c r="H20" s="25" t="s">
        <v>22</v>
      </c>
    </row>
    <row r="21" spans="1:8" ht="48.75" hidden="1" customHeight="1" x14ac:dyDescent="0.25">
      <c r="A21" s="50"/>
      <c r="B21" s="52"/>
      <c r="C21" s="58"/>
      <c r="D21" s="48"/>
      <c r="E21" s="49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1" t="s">
        <v>18</v>
      </c>
      <c r="E22" s="61"/>
      <c r="F22" s="61" t="s">
        <v>19</v>
      </c>
      <c r="G22" s="61"/>
      <c r="H22" s="61"/>
    </row>
    <row r="23" spans="1:8" ht="24" hidden="1" customHeight="1" x14ac:dyDescent="0.25">
      <c r="A23" s="11"/>
      <c r="B23" s="15">
        <f>Лист1!F10</f>
        <v>0</v>
      </c>
      <c r="C23" s="62">
        <f>Лист1!J10</f>
        <v>0</v>
      </c>
      <c r="D23" s="63">
        <f>Лист1!H10</f>
        <v>0</v>
      </c>
      <c r="E23" s="63"/>
      <c r="F23" s="62">
        <f>Лист1!I10</f>
        <v>0</v>
      </c>
      <c r="G23" s="62"/>
      <c r="H23" s="62"/>
    </row>
    <row r="24" spans="1:8" hidden="1" x14ac:dyDescent="0.25">
      <c r="A24" s="36" t="s">
        <v>16</v>
      </c>
      <c r="B24" s="37"/>
      <c r="C24" s="62"/>
      <c r="D24" s="63"/>
      <c r="E24" s="63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8"/>
      <c r="B25" s="39"/>
      <c r="C25" s="62"/>
      <c r="D25" s="63"/>
      <c r="E25" s="63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7"/>
      <c r="F26" s="36" t="s">
        <v>19</v>
      </c>
      <c r="G26" s="40"/>
      <c r="H26" s="37"/>
    </row>
    <row r="27" spans="1:8" ht="31.5" hidden="1" customHeight="1" x14ac:dyDescent="0.25">
      <c r="A27" s="11"/>
      <c r="B27" s="15">
        <f>Лист1!F11</f>
        <v>0</v>
      </c>
      <c r="C27" s="41">
        <f>Лист1!J11</f>
        <v>0</v>
      </c>
      <c r="D27" s="44">
        <f>Лист1!H11</f>
        <v>0</v>
      </c>
      <c r="E27" s="45"/>
      <c r="F27" s="50">
        <f>Лист1!I11</f>
        <v>0</v>
      </c>
      <c r="G27" s="51"/>
      <c r="H27" s="52"/>
    </row>
    <row r="28" spans="1:8" hidden="1" x14ac:dyDescent="0.25">
      <c r="A28" s="36" t="s">
        <v>16</v>
      </c>
      <c r="B28" s="37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7"/>
      <c r="F30" s="36" t="s">
        <v>19</v>
      </c>
      <c r="G30" s="40"/>
      <c r="H30" s="37"/>
    </row>
    <row r="31" spans="1:8" ht="36" hidden="1" customHeight="1" x14ac:dyDescent="0.25">
      <c r="A31" s="11"/>
      <c r="B31" s="15">
        <f>Лист1!F12</f>
        <v>0</v>
      </c>
      <c r="C31" s="41"/>
      <c r="D31" s="44">
        <f>Лист1!H12</f>
        <v>0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6" t="s">
        <v>16</v>
      </c>
      <c r="B32" s="37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t="31.5" hidden="1" customHeight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7"/>
      <c r="F34" s="36" t="s">
        <v>19</v>
      </c>
      <c r="G34" s="40"/>
      <c r="H34" s="37"/>
    </row>
    <row r="35" spans="1:8" ht="42" hidden="1" customHeight="1" x14ac:dyDescent="0.25">
      <c r="A35" s="14"/>
      <c r="B35" s="15">
        <f>Лист1!F13</f>
        <v>0</v>
      </c>
      <c r="C35" s="41"/>
      <c r="D35" s="44">
        <f>Лист1!H13</f>
        <v>0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16</v>
      </c>
      <c r="B36" s="37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t="29.25" hidden="1" customHeight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7"/>
      <c r="F38" s="36" t="s">
        <v>19</v>
      </c>
      <c r="G38" s="40"/>
      <c r="H38" s="37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16</v>
      </c>
      <c r="B40" s="37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7"/>
      <c r="F42" s="36" t="s">
        <v>19</v>
      </c>
      <c r="G42" s="40"/>
      <c r="H42" s="37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16</v>
      </c>
      <c r="B44" s="37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8"/>
      <c r="B45" s="39"/>
      <c r="C45" s="43"/>
      <c r="D45" s="48"/>
      <c r="E45" s="49"/>
      <c r="F45" s="20"/>
      <c r="G45" s="20"/>
      <c r="H45" s="20"/>
    </row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2026-07-23T08:34:33Z</dcterms:modified>
</cp:coreProperties>
</file>