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4235"/>
  </bookViews>
  <sheets>
    <sheet name="Лист1" sheetId="1" r:id="rId1"/>
    <sheet name="Лист2" sheetId="2" r:id="rId2"/>
  </sheets>
  <definedNames>
    <definedName name="_xlnm._FilterDatabase" localSheetId="0" hidden="1">Лист1!$A$4:$J$5</definedName>
    <definedName name="_xlnm.Print_Area" localSheetId="0">Лист1!$A$1:$J$12</definedName>
  </definedNames>
  <calcPr calcId="152511"/>
</workbook>
</file>

<file path=xl/calcChain.xml><?xml version="1.0" encoding="utf-8"?>
<calcChain xmlns="http://schemas.openxmlformats.org/spreadsheetml/2006/main">
  <c r="F43" i="2" l="1"/>
  <c r="F37" i="2"/>
  <c r="F32" i="2"/>
  <c r="F27" i="2"/>
  <c r="F22" i="2"/>
  <c r="F17" i="2"/>
  <c r="F12" i="2"/>
  <c r="F7" i="2"/>
  <c r="F2" i="2"/>
  <c r="D43" i="2"/>
  <c r="B43" i="2"/>
  <c r="D37" i="2" l="1"/>
  <c r="B37" i="2"/>
  <c r="D32" i="2"/>
  <c r="B32" i="2"/>
  <c r="D27" i="2"/>
  <c r="B27" i="2"/>
  <c r="D22" i="2"/>
  <c r="B22" i="2"/>
  <c r="D17" i="2"/>
  <c r="B17" i="2"/>
  <c r="D12" i="2"/>
  <c r="B12" i="2"/>
  <c r="D7" i="2"/>
  <c r="B7" i="2"/>
  <c r="D2" i="2"/>
  <c r="B2" i="2"/>
  <c r="D7" i="1" l="1"/>
  <c r="D8" i="1" l="1"/>
  <c r="D9" i="1" l="1"/>
  <c r="D10" i="1" l="1"/>
  <c r="D11" i="1" l="1"/>
  <c r="D12" i="1" l="1"/>
  <c r="D13" i="1" l="1"/>
</calcChain>
</file>

<file path=xl/sharedStrings.xml><?xml version="1.0" encoding="utf-8"?>
<sst xmlns="http://schemas.openxmlformats.org/spreadsheetml/2006/main" count="151" uniqueCount="49">
  <si>
    <t>Город</t>
  </si>
  <si>
    <t>Населенный пункт</t>
  </si>
  <si>
    <t>Наименование сетевой компании</t>
  </si>
  <si>
    <t>Направление (РЭС, ПС, ТП)</t>
  </si>
  <si>
    <t>Дата отключения</t>
  </si>
  <si>
    <t>Наименование юридического лица потребителя/ Контактный номер телефона потребителя</t>
  </si>
  <si>
    <t>Адрес (город, улицы, районы) отключенных от электроснабжения потребителей</t>
  </si>
  <si>
    <t xml:space="preserve">Информация о плановых перерывах в передаче электрической энергии </t>
  </si>
  <si>
    <t>№ пп</t>
  </si>
  <si>
    <t>Время отключения</t>
  </si>
  <si>
    <t>Причина отключения</t>
  </si>
  <si>
    <t>Тимашевск</t>
  </si>
  <si>
    <t>АО""Электросети Кубани" "Тимашевскэлектросеть"</t>
  </si>
  <si>
    <t>в связи с проведением ремонтных работ на объектах электросетевого хозяйства  АО «Электросети Кубани»</t>
  </si>
  <si>
    <t>Установка  эл. Счетчика</t>
  </si>
  <si>
    <t xml:space="preserve"> </t>
  </si>
  <si>
    <t>_</t>
  </si>
  <si>
    <t>09:30-10:30</t>
  </si>
  <si>
    <t>10:30-12:00</t>
  </si>
  <si>
    <t>13:00-17:00</t>
  </si>
  <si>
    <t>Маг."Манго прс 6, Электротрактсервис, Произв. База</t>
  </si>
  <si>
    <t>ул. Пионерская 146-172, 195; ул. Узкая 107-111; 78-106;</t>
  </si>
  <si>
    <t>Страх.Компан. "Согласие" ул.Ковалева-165"А", МАГ. "ПЯТЕРОЧКА", ресторан "Любимый город доставка", "ВТБ-24", Авиакасса, Агенство недвижимости, Адвокат, Радио на ул.Пионерская, Д/С№1, Магазин "МАРИНА", Музей, ООО "Южгеозим", Предприниматель, Проектный институт, Россельхознадзор, СБС, Типография, Торгово офисное помещение, Маг. Мир сладостей, Парикмахерская, Нотариус "Ганзюк", маг. Спутник, маг. "Осьминог", Знамя труда., РНКБ, Маг. 21 Век, Следственный комитет, Аптека, Риэлторы, Аптека "Апрель", Зао "Тимашевец" ( со двора), Студия красоты Юлии Морозовой, , , Магнит,</t>
  </si>
  <si>
    <t>ТП-129</t>
  </si>
  <si>
    <t>наряд №</t>
  </si>
  <si>
    <t>ТП/Объект</t>
  </si>
  <si>
    <t>производителль работ</t>
  </si>
  <si>
    <t>описание</t>
  </si>
  <si>
    <t>адрес откл.</t>
  </si>
  <si>
    <t>время действия наряда</t>
  </si>
  <si>
    <t>подготовка</t>
  </si>
  <si>
    <t>допуск</t>
  </si>
  <si>
    <t>закрытие</t>
  </si>
  <si>
    <t>03.04.2024г.</t>
  </si>
  <si>
    <t>ТП-129 (вся РУ-0,4кВ.)</t>
  </si>
  <si>
    <t>08:30-12:00</t>
  </si>
  <si>
    <t>Текущий ремонт.</t>
  </si>
  <si>
    <t>ТП-162 прс 1</t>
  </si>
  <si>
    <t xml:space="preserve"> СТО, Магазин "Продукты №2", ООО "Агрокапитал", Магазин "Электро" Туницкий С. В.</t>
  </si>
  <si>
    <t>ул. Книги; Кореновская; Северная; Красноармейская; пер. Кореновский; 1-й пер. Красноармейский; 2-й пер. Смежный.</t>
  </si>
  <si>
    <t>ТП-168 прс 4</t>
  </si>
  <si>
    <t>ул. Олимпийская; Весёлая; Гражданская; Гагарина; Офицерская.</t>
  </si>
  <si>
    <t>08:00-17:00</t>
  </si>
  <si>
    <t>Замена вводов.</t>
  </si>
  <si>
    <t>ул. Матросова; проезд Матросова; Сот " Индустриальный - линия 2;3;4;5; 10-20л.</t>
  </si>
  <si>
    <t>ТП-235 прс 1;4</t>
  </si>
  <si>
    <t>Замена эл.счётчика.</t>
  </si>
  <si>
    <t>ТП-87 прс 3</t>
  </si>
  <si>
    <t>ул. Поселковая; Журавлиная.</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</si>
</sst>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sz val="14"/>
      <color theme="1"/>
      <name val="Times New Roman"/>
      <family val="1"/>
      <charset val="204"/>
    </font>
    <font>
      <b/>
      <sz val="11"/>
      <color theme="1"/>
      <name val="Times New Roman"/>
      <family val="1"/>
      <charset val="204"/>
    </font>
    <font>
      <b/>
      <sz val="11"/>
      <name val="Times New Roman"/>
      <family val="1"/>
      <charset val="204"/>
    </font>
    <font>
      <sz val="11"/>
      <color rgb="FF333333"/>
      <name val="Arial"/>
      <family val="2"/>
      <charset val="204"/>
    </font>
    <font>
      <b/>
      <sz val="11"/>
      <color rgb="FF333333"/>
      <name val="Cambria"/>
      <family val="1"/>
      <charset val="204"/>
      <scheme val="major"/>
    </font>
    <font>
      <sz val="10"/>
      <color rgb="FF333333"/>
      <name val="Arial"/>
      <family val="2"/>
      <charset val="204"/>
    </font>
    <font>
      <b/>
      <sz val="11"/>
      <color theme="1"/>
      <name val="Cambria"/>
      <family val="1"/>
      <charset val="204"/>
      <scheme val="major"/>
    </font>
    <font>
      <sz val="8"/>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 fillId="0" borderId="0"/>
  </cellStyleXfs>
  <cellXfs count="44">
    <xf numFmtId="0" fontId="0" fillId="0" borderId="0" xfId="0"/>
    <xf numFmtId="0" fontId="3" fillId="0" borderId="0" xfId="0" applyFont="1"/>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20" fontId="6"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0" xfId="0" applyNumberFormat="1" applyFont="1"/>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1" fillId="0" borderId="13"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3">
    <cellStyle name="Обычный" xfId="0" builtinId="0"/>
    <cellStyle name="Обычный 2" xfId="1"/>
    <cellStyle name="Обычный 2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topLeftCell="A4" zoomScale="118" zoomScaleNormal="118" zoomScaleSheetLayoutView="90" workbookViewId="0">
      <selection activeCell="I9" sqref="I9"/>
    </sheetView>
  </sheetViews>
  <sheetFormatPr defaultRowHeight="15" x14ac:dyDescent="0.25"/>
  <cols>
    <col min="1" max="1" width="10.28515625" style="1" customWidth="1"/>
    <col min="2" max="2" width="16.5703125" style="1" customWidth="1"/>
    <col min="3" max="3" width="22.85546875" style="1" customWidth="1"/>
    <col min="4" max="4" width="17.42578125" style="1" customWidth="1"/>
    <col min="5" max="5" width="26.85546875" style="1" customWidth="1"/>
    <col min="6" max="6" width="23.28515625" style="1" customWidth="1"/>
    <col min="7" max="7" width="27.85546875" style="1" customWidth="1"/>
    <col min="8" max="8" width="38.85546875" style="1" customWidth="1"/>
    <col min="9" max="9" width="17.140625" style="1" customWidth="1"/>
    <col min="10" max="10" width="19.5703125" style="1" customWidth="1"/>
    <col min="11" max="16384" width="9.140625" style="1"/>
  </cols>
  <sheetData>
    <row r="1" spans="1:13" ht="18.75" x14ac:dyDescent="0.3">
      <c r="A1" s="24" t="s">
        <v>7</v>
      </c>
      <c r="B1" s="24"/>
      <c r="C1" s="24"/>
      <c r="D1" s="24"/>
      <c r="E1" s="24"/>
      <c r="F1" s="24"/>
      <c r="G1" s="24"/>
      <c r="H1" s="24"/>
      <c r="I1" s="24"/>
      <c r="J1" s="24"/>
    </row>
    <row r="2" spans="1:13" ht="18.75" x14ac:dyDescent="0.3">
      <c r="A2" s="24" t="s">
        <v>13</v>
      </c>
      <c r="B2" s="24"/>
      <c r="C2" s="24"/>
      <c r="D2" s="24"/>
      <c r="E2" s="24"/>
      <c r="F2" s="24"/>
      <c r="G2" s="24"/>
      <c r="H2" s="24"/>
      <c r="I2" s="24"/>
      <c r="J2" s="24"/>
    </row>
    <row r="3" spans="1:13" ht="18.75" x14ac:dyDescent="0.3">
      <c r="A3" s="25"/>
      <c r="B3" s="24"/>
      <c r="C3" s="24"/>
      <c r="D3" s="24"/>
      <c r="E3" s="24"/>
      <c r="F3" s="24"/>
      <c r="G3" s="24"/>
      <c r="H3" s="24"/>
      <c r="I3" s="24"/>
      <c r="J3" s="24"/>
    </row>
    <row r="4" spans="1:13" ht="15" customHeight="1" x14ac:dyDescent="0.25">
      <c r="A4" s="2" t="s">
        <v>8</v>
      </c>
      <c r="B4" s="2" t="s">
        <v>0</v>
      </c>
      <c r="C4" s="2" t="s">
        <v>1</v>
      </c>
      <c r="D4" s="3" t="s">
        <v>4</v>
      </c>
      <c r="E4" s="3" t="s">
        <v>2</v>
      </c>
      <c r="F4" s="2" t="s">
        <v>3</v>
      </c>
      <c r="G4" s="2" t="s">
        <v>5</v>
      </c>
      <c r="H4" s="2" t="s">
        <v>6</v>
      </c>
      <c r="I4" s="2" t="s">
        <v>9</v>
      </c>
      <c r="J4" s="2" t="s">
        <v>10</v>
      </c>
    </row>
    <row r="5" spans="1:13" ht="93.75" customHeight="1" x14ac:dyDescent="0.25">
      <c r="A5" s="4">
        <v>1</v>
      </c>
      <c r="B5" s="7" t="s">
        <v>11</v>
      </c>
      <c r="C5" s="7" t="s">
        <v>11</v>
      </c>
      <c r="D5" s="8" t="s">
        <v>33</v>
      </c>
      <c r="E5" s="6" t="s">
        <v>12</v>
      </c>
      <c r="F5" s="4" t="s">
        <v>34</v>
      </c>
      <c r="G5" s="9" t="s">
        <v>20</v>
      </c>
      <c r="H5" s="10" t="s">
        <v>21</v>
      </c>
      <c r="I5" s="15" t="s">
        <v>35</v>
      </c>
      <c r="J5" s="5" t="s">
        <v>36</v>
      </c>
      <c r="M5" s="16"/>
    </row>
    <row r="6" spans="1:13" ht="93.75" customHeight="1" x14ac:dyDescent="0.25">
      <c r="A6" s="4">
        <v>2</v>
      </c>
      <c r="B6" s="7" t="s">
        <v>11</v>
      </c>
      <c r="C6" s="7" t="s">
        <v>11</v>
      </c>
      <c r="D6" s="8" t="s">
        <v>33</v>
      </c>
      <c r="E6" s="6" t="s">
        <v>12</v>
      </c>
      <c r="F6" s="4" t="s">
        <v>37</v>
      </c>
      <c r="G6" s="14" t="s">
        <v>38</v>
      </c>
      <c r="H6" s="10" t="s">
        <v>39</v>
      </c>
      <c r="I6" s="15" t="s">
        <v>18</v>
      </c>
      <c r="J6" s="5" t="s">
        <v>14</v>
      </c>
    </row>
    <row r="7" spans="1:13" ht="93.75" customHeight="1" x14ac:dyDescent="0.25">
      <c r="A7" s="4">
        <v>3</v>
      </c>
      <c r="B7" s="7" t="s">
        <v>11</v>
      </c>
      <c r="C7" s="7" t="s">
        <v>11</v>
      </c>
      <c r="D7" s="8" t="str">
        <f t="shared" ref="D7:D12" si="0">D6</f>
        <v>03.04.2024г.</v>
      </c>
      <c r="E7" s="6" t="s">
        <v>12</v>
      </c>
      <c r="F7" s="4" t="s">
        <v>40</v>
      </c>
      <c r="G7" s="9" t="s">
        <v>16</v>
      </c>
      <c r="H7" s="10" t="s">
        <v>41</v>
      </c>
      <c r="I7" s="15" t="s">
        <v>42</v>
      </c>
      <c r="J7" s="5" t="s">
        <v>43</v>
      </c>
    </row>
    <row r="8" spans="1:13" ht="93.75" customHeight="1" x14ac:dyDescent="0.25">
      <c r="A8" s="4">
        <v>4</v>
      </c>
      <c r="B8" s="7" t="s">
        <v>11</v>
      </c>
      <c r="C8" s="7" t="s">
        <v>11</v>
      </c>
      <c r="D8" s="8" t="str">
        <f t="shared" si="0"/>
        <v>03.04.2024г.</v>
      </c>
      <c r="E8" s="6" t="s">
        <v>12</v>
      </c>
      <c r="F8" s="4" t="s">
        <v>45</v>
      </c>
      <c r="G8" s="9" t="s">
        <v>16</v>
      </c>
      <c r="H8" s="10" t="s">
        <v>44</v>
      </c>
      <c r="I8" s="15" t="s">
        <v>19</v>
      </c>
      <c r="J8" s="5" t="s">
        <v>46</v>
      </c>
    </row>
    <row r="9" spans="1:13" ht="93.75" customHeight="1" x14ac:dyDescent="0.25">
      <c r="A9" s="4">
        <v>5</v>
      </c>
      <c r="B9" s="7" t="s">
        <v>11</v>
      </c>
      <c r="C9" s="7" t="s">
        <v>11</v>
      </c>
      <c r="D9" s="8" t="str">
        <f t="shared" si="0"/>
        <v>03.04.2024г.</v>
      </c>
      <c r="E9" s="6" t="s">
        <v>12</v>
      </c>
      <c r="F9" s="4" t="s">
        <v>47</v>
      </c>
      <c r="G9" s="9" t="s">
        <v>16</v>
      </c>
      <c r="H9" s="10" t="s">
        <v>48</v>
      </c>
      <c r="I9" s="15" t="s">
        <v>17</v>
      </c>
      <c r="J9" s="5" t="s">
        <v>46</v>
      </c>
    </row>
    <row r="10" spans="1:13" ht="385.5" hidden="1" customHeight="1" x14ac:dyDescent="0.25">
      <c r="A10" s="4">
        <v>6</v>
      </c>
      <c r="B10" s="7" t="s">
        <v>11</v>
      </c>
      <c r="C10" s="7" t="s">
        <v>11</v>
      </c>
      <c r="D10" s="8" t="str">
        <f t="shared" si="0"/>
        <v>03.04.2024г.</v>
      </c>
      <c r="E10" s="6" t="s">
        <v>12</v>
      </c>
      <c r="F10" s="4" t="s">
        <v>23</v>
      </c>
      <c r="G10" s="9" t="s">
        <v>22</v>
      </c>
      <c r="H10" s="11" t="s">
        <v>21</v>
      </c>
      <c r="I10" s="15"/>
      <c r="J10" s="5"/>
    </row>
    <row r="11" spans="1:13" ht="93.75" hidden="1" customHeight="1" x14ac:dyDescent="0.25">
      <c r="A11" s="4">
        <v>7</v>
      </c>
      <c r="B11" s="7" t="s">
        <v>11</v>
      </c>
      <c r="C11" s="7" t="s">
        <v>11</v>
      </c>
      <c r="D11" s="8" t="str">
        <f t="shared" si="0"/>
        <v>03.04.2024г.</v>
      </c>
      <c r="E11" s="6" t="s">
        <v>12</v>
      </c>
      <c r="F11" s="4"/>
      <c r="G11" s="9"/>
      <c r="H11" s="13"/>
      <c r="I11" s="12"/>
      <c r="J11" s="5"/>
    </row>
    <row r="12" spans="1:13" ht="93.75" hidden="1" customHeight="1" x14ac:dyDescent="0.25">
      <c r="A12" s="4">
        <v>8</v>
      </c>
      <c r="B12" s="7" t="s">
        <v>11</v>
      </c>
      <c r="C12" s="7" t="s">
        <v>11</v>
      </c>
      <c r="D12" s="8" t="str">
        <f t="shared" si="0"/>
        <v>03.04.2024г.</v>
      </c>
      <c r="E12" s="6" t="s">
        <v>12</v>
      </c>
      <c r="F12" s="4"/>
      <c r="G12" s="11"/>
      <c r="H12" s="13"/>
      <c r="I12" s="12"/>
      <c r="J12" s="5"/>
    </row>
    <row r="13" spans="1:13" ht="97.5" hidden="1" customHeight="1" x14ac:dyDescent="0.25">
      <c r="A13" s="4">
        <v>9</v>
      </c>
      <c r="B13" s="7" t="s">
        <v>11</v>
      </c>
      <c r="C13" s="7" t="s">
        <v>11</v>
      </c>
      <c r="D13" s="8" t="str">
        <f t="shared" ref="D13" si="1">D12</f>
        <v>03.04.2024г.</v>
      </c>
      <c r="E13" s="6" t="s">
        <v>12</v>
      </c>
      <c r="F13" s="4"/>
      <c r="G13" s="18"/>
      <c r="H13" s="13"/>
      <c r="I13" s="12"/>
      <c r="J13" s="5"/>
    </row>
    <row r="25" spans="7:7" x14ac:dyDescent="0.25">
      <c r="G25" s="1" t="s">
        <v>15</v>
      </c>
    </row>
  </sheetData>
  <autoFilter ref="A4:J5">
    <sortState ref="A8:J54">
      <sortCondition ref="B1"/>
    </sortState>
  </autoFilter>
  <mergeCells count="3">
    <mergeCell ref="A1:J1"/>
    <mergeCell ref="A2:J2"/>
    <mergeCell ref="A3:J3"/>
  </mergeCells>
  <pageMargins left="0.25" right="0.25" top="0.75" bottom="0.75" header="0.3" footer="0.3"/>
  <pageSetup paperSize="9" scale="6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13" zoomScale="80" zoomScaleNormal="80" workbookViewId="0">
      <selection activeCell="K52" sqref="K52"/>
    </sheetView>
  </sheetViews>
  <sheetFormatPr defaultRowHeight="15" x14ac:dyDescent="0.25"/>
  <cols>
    <col min="1" max="1" width="14.140625" customWidth="1"/>
    <col min="2" max="2" width="20.85546875" customWidth="1"/>
    <col min="3" max="3" width="36" customWidth="1"/>
    <col min="4" max="4" width="36.28515625" customWidth="1"/>
    <col min="5" max="5" width="21.42578125" customWidth="1"/>
    <col min="6" max="6" width="9.85546875" customWidth="1"/>
  </cols>
  <sheetData>
    <row r="1" spans="1:8" x14ac:dyDescent="0.25">
      <c r="A1" s="20" t="s">
        <v>24</v>
      </c>
      <c r="B1" s="20" t="s">
        <v>25</v>
      </c>
      <c r="C1" s="20" t="s">
        <v>27</v>
      </c>
      <c r="D1" s="26" t="s">
        <v>28</v>
      </c>
      <c r="E1" s="27"/>
      <c r="F1" s="26" t="s">
        <v>29</v>
      </c>
      <c r="G1" s="30"/>
      <c r="H1" s="27"/>
    </row>
    <row r="2" spans="1:8" ht="42" customHeight="1" x14ac:dyDescent="0.25">
      <c r="A2" s="17"/>
      <c r="B2" s="23" t="str">
        <f>Лист1!F5</f>
        <v>ТП-129 (вся РУ-0,4кВ.)</v>
      </c>
      <c r="C2" s="31"/>
      <c r="D2" s="34" t="str">
        <f>Лист1!H5</f>
        <v>ул. Пионерская 146-172, 195; ул. Узкая 107-111; 78-106;</v>
      </c>
      <c r="E2" s="35"/>
      <c r="F2" s="28" t="str">
        <f>Лист1!I5</f>
        <v>08:30-12:00</v>
      </c>
      <c r="G2" s="40"/>
      <c r="H2" s="29"/>
    </row>
    <row r="3" spans="1:8" x14ac:dyDescent="0.25">
      <c r="A3" s="26" t="s">
        <v>26</v>
      </c>
      <c r="B3" s="27"/>
      <c r="C3" s="32"/>
      <c r="D3" s="36"/>
      <c r="E3" s="37"/>
      <c r="F3" s="20" t="s">
        <v>30</v>
      </c>
      <c r="G3" s="20" t="s">
        <v>31</v>
      </c>
      <c r="H3" s="20" t="s">
        <v>32</v>
      </c>
    </row>
    <row r="4" spans="1:8" ht="29.25" customHeight="1" x14ac:dyDescent="0.25">
      <c r="A4" s="28"/>
      <c r="B4" s="29"/>
      <c r="C4" s="33"/>
      <c r="D4" s="38"/>
      <c r="E4" s="39"/>
      <c r="F4" s="17"/>
      <c r="G4" s="17"/>
      <c r="H4" s="17"/>
    </row>
    <row r="5" spans="1:8" x14ac:dyDescent="0.25">
      <c r="A5" s="19"/>
      <c r="B5" s="19"/>
      <c r="C5" s="19"/>
      <c r="D5" s="19"/>
      <c r="E5" s="19"/>
      <c r="F5" s="19"/>
      <c r="G5" s="19"/>
      <c r="H5" s="19"/>
    </row>
    <row r="6" spans="1:8" x14ac:dyDescent="0.25">
      <c r="A6" s="20" t="s">
        <v>24</v>
      </c>
      <c r="B6" s="20" t="s">
        <v>25</v>
      </c>
      <c r="C6" s="20" t="s">
        <v>27</v>
      </c>
      <c r="D6" s="41" t="s">
        <v>28</v>
      </c>
      <c r="E6" s="41"/>
      <c r="F6" s="41" t="s">
        <v>29</v>
      </c>
      <c r="G6" s="41"/>
      <c r="H6" s="41"/>
    </row>
    <row r="7" spans="1:8" ht="42.75" customHeight="1" x14ac:dyDescent="0.25">
      <c r="A7" s="17"/>
      <c r="B7" s="23" t="str">
        <f>Лист1!F6</f>
        <v>ТП-162 прс 1</v>
      </c>
      <c r="C7" s="42"/>
      <c r="D7" s="43" t="str">
        <f>Лист1!H6</f>
        <v>ул. Книги; Кореновская; Северная; Красноармейская; пер. Кореновский; 1-й пер. Красноармейский; 2-й пер. Смежный.</v>
      </c>
      <c r="E7" s="43"/>
      <c r="F7" s="42" t="str">
        <f>Лист1!I6</f>
        <v>10:30-12:00</v>
      </c>
      <c r="G7" s="42"/>
      <c r="H7" s="42"/>
    </row>
    <row r="8" spans="1:8" x14ac:dyDescent="0.25">
      <c r="A8" s="41" t="s">
        <v>26</v>
      </c>
      <c r="B8" s="41"/>
      <c r="C8" s="42"/>
      <c r="D8" s="43"/>
      <c r="E8" s="43"/>
      <c r="F8" s="20" t="s">
        <v>30</v>
      </c>
      <c r="G8" s="20" t="s">
        <v>31</v>
      </c>
      <c r="H8" s="20" t="s">
        <v>32</v>
      </c>
    </row>
    <row r="9" spans="1:8" ht="29.25" customHeight="1" x14ac:dyDescent="0.25">
      <c r="A9" s="42"/>
      <c r="B9" s="42"/>
      <c r="C9" s="42"/>
      <c r="D9" s="43"/>
      <c r="E9" s="43"/>
      <c r="F9" s="17"/>
      <c r="G9" s="17"/>
      <c r="H9" s="17"/>
    </row>
    <row r="10" spans="1:8" x14ac:dyDescent="0.25">
      <c r="A10" s="19"/>
      <c r="B10" s="19"/>
      <c r="C10" s="19"/>
      <c r="D10" s="19"/>
      <c r="E10" s="19"/>
      <c r="F10" s="19"/>
      <c r="G10" s="19"/>
      <c r="H10" s="19"/>
    </row>
    <row r="11" spans="1:8" x14ac:dyDescent="0.25">
      <c r="A11" s="20" t="s">
        <v>24</v>
      </c>
      <c r="B11" s="20" t="s">
        <v>25</v>
      </c>
      <c r="C11" s="20" t="s">
        <v>27</v>
      </c>
      <c r="D11" s="26" t="s">
        <v>28</v>
      </c>
      <c r="E11" s="27"/>
      <c r="F11" s="26" t="s">
        <v>29</v>
      </c>
      <c r="G11" s="30"/>
      <c r="H11" s="27"/>
    </row>
    <row r="12" spans="1:8" ht="40.5" customHeight="1" x14ac:dyDescent="0.25">
      <c r="A12" s="17"/>
      <c r="B12" s="23" t="str">
        <f>Лист1!F7</f>
        <v>ТП-168 прс 4</v>
      </c>
      <c r="C12" s="31"/>
      <c r="D12" s="34" t="str">
        <f>Лист1!H7</f>
        <v>ул. Олимпийская; Весёлая; Гражданская; Гагарина; Офицерская.</v>
      </c>
      <c r="E12" s="35"/>
      <c r="F12" s="28" t="str">
        <f>Лист1!I7</f>
        <v>08:00-17:00</v>
      </c>
      <c r="G12" s="40"/>
      <c r="H12" s="29"/>
    </row>
    <row r="13" spans="1:8" x14ac:dyDescent="0.25">
      <c r="A13" s="26" t="s">
        <v>26</v>
      </c>
      <c r="B13" s="27"/>
      <c r="C13" s="32"/>
      <c r="D13" s="36"/>
      <c r="E13" s="37"/>
      <c r="F13" s="20" t="s">
        <v>30</v>
      </c>
      <c r="G13" s="20" t="s">
        <v>31</v>
      </c>
      <c r="H13" s="20" t="s">
        <v>32</v>
      </c>
    </row>
    <row r="14" spans="1:8" ht="30" customHeight="1" x14ac:dyDescent="0.25">
      <c r="A14" s="28"/>
      <c r="B14" s="29"/>
      <c r="C14" s="33"/>
      <c r="D14" s="38"/>
      <c r="E14" s="39"/>
      <c r="F14" s="17"/>
      <c r="G14" s="17"/>
      <c r="H14" s="17"/>
    </row>
    <row r="16" spans="1:8" x14ac:dyDescent="0.25">
      <c r="A16" s="20" t="s">
        <v>24</v>
      </c>
      <c r="B16" s="20" t="s">
        <v>25</v>
      </c>
      <c r="C16" s="20" t="s">
        <v>27</v>
      </c>
      <c r="D16" s="26" t="s">
        <v>28</v>
      </c>
      <c r="E16" s="27"/>
      <c r="F16" s="26" t="s">
        <v>29</v>
      </c>
      <c r="G16" s="30"/>
      <c r="H16" s="27"/>
    </row>
    <row r="17" spans="1:8" ht="42" customHeight="1" x14ac:dyDescent="0.25">
      <c r="A17" s="17"/>
      <c r="B17" s="23" t="str">
        <f>Лист1!F8</f>
        <v>ТП-235 прс 1;4</v>
      </c>
      <c r="C17" s="31"/>
      <c r="D17" s="34" t="str">
        <f>Лист1!H8</f>
        <v>ул. Матросова; проезд Матросова; Сот " Индустриальный - линия 2;3;4;5; 10-20л.</v>
      </c>
      <c r="E17" s="35"/>
      <c r="F17" s="28" t="str">
        <f>Лист1!I8</f>
        <v>13:00-17:00</v>
      </c>
      <c r="G17" s="40"/>
      <c r="H17" s="29"/>
    </row>
    <row r="18" spans="1:8" x14ac:dyDescent="0.25">
      <c r="A18" s="26" t="s">
        <v>26</v>
      </c>
      <c r="B18" s="27"/>
      <c r="C18" s="32"/>
      <c r="D18" s="36"/>
      <c r="E18" s="37"/>
      <c r="F18" s="20" t="s">
        <v>30</v>
      </c>
      <c r="G18" s="20" t="s">
        <v>31</v>
      </c>
      <c r="H18" s="20" t="s">
        <v>32</v>
      </c>
    </row>
    <row r="19" spans="1:8" ht="29.25" customHeight="1" x14ac:dyDescent="0.25">
      <c r="A19" s="28"/>
      <c r="B19" s="29"/>
      <c r="C19" s="33"/>
      <c r="D19" s="38"/>
      <c r="E19" s="39"/>
      <c r="F19" s="17"/>
      <c r="G19" s="17"/>
      <c r="H19" s="17"/>
    </row>
    <row r="21" spans="1:8" x14ac:dyDescent="0.25">
      <c r="A21" s="20" t="s">
        <v>24</v>
      </c>
      <c r="B21" s="20" t="s">
        <v>25</v>
      </c>
      <c r="C21" s="20" t="s">
        <v>27</v>
      </c>
      <c r="D21" s="26" t="s">
        <v>28</v>
      </c>
      <c r="E21" s="27"/>
      <c r="F21" s="26" t="s">
        <v>29</v>
      </c>
      <c r="G21" s="30"/>
      <c r="H21" s="27"/>
    </row>
    <row r="22" spans="1:8" ht="39" customHeight="1" x14ac:dyDescent="0.25">
      <c r="A22" s="17"/>
      <c r="B22" s="23" t="str">
        <f>Лист1!F9</f>
        <v>ТП-87 прс 3</v>
      </c>
      <c r="C22" s="31"/>
      <c r="D22" s="34" t="str">
        <f>Лист1!H9</f>
        <v>ул. Поселковая; Журавлиная.</v>
      </c>
      <c r="E22" s="35"/>
      <c r="F22" s="28" t="str">
        <f>Лист1!I9</f>
        <v>09:30-10:30</v>
      </c>
      <c r="G22" s="40"/>
      <c r="H22" s="29"/>
    </row>
    <row r="23" spans="1:8" x14ac:dyDescent="0.25">
      <c r="A23" s="26" t="s">
        <v>26</v>
      </c>
      <c r="B23" s="27"/>
      <c r="C23" s="32"/>
      <c r="D23" s="36"/>
      <c r="E23" s="37"/>
      <c r="F23" s="20" t="s">
        <v>30</v>
      </c>
      <c r="G23" s="20" t="s">
        <v>31</v>
      </c>
      <c r="H23" s="20" t="s">
        <v>32</v>
      </c>
    </row>
    <row r="24" spans="1:8" ht="31.5" customHeight="1" x14ac:dyDescent="0.25">
      <c r="A24" s="28"/>
      <c r="B24" s="29"/>
      <c r="C24" s="33"/>
      <c r="D24" s="38"/>
      <c r="E24" s="39"/>
      <c r="F24" s="17"/>
      <c r="G24" s="17"/>
      <c r="H24" s="17"/>
    </row>
    <row r="26" spans="1:8" x14ac:dyDescent="0.25">
      <c r="A26" s="20" t="s">
        <v>24</v>
      </c>
      <c r="B26" s="20" t="s">
        <v>25</v>
      </c>
      <c r="C26" s="20" t="s">
        <v>27</v>
      </c>
      <c r="D26" s="26" t="s">
        <v>28</v>
      </c>
      <c r="E26" s="27"/>
      <c r="F26" s="26" t="s">
        <v>29</v>
      </c>
      <c r="G26" s="30"/>
      <c r="H26" s="27"/>
    </row>
    <row r="27" spans="1:8" ht="36.75" customHeight="1" x14ac:dyDescent="0.25">
      <c r="A27" s="17"/>
      <c r="B27" s="23" t="str">
        <f>Лист1!F10</f>
        <v>ТП-129</v>
      </c>
      <c r="C27" s="31"/>
      <c r="D27" s="34" t="str">
        <f>Лист1!G10</f>
        <v>Страх.Компан. "Согласие" ул.Ковалева-165"А", МАГ. "ПЯТЕРОЧКА", ресторан "Любимый город доставка", "ВТБ-24", Авиакасса, Агенство недвижимости, Адвокат, Радио на ул.Пионерская, Д/С№1, Магазин "МАРИНА", Музей, ООО "Южгеозим", Предприниматель, Проектный институт, Россельхознадзор, СБС, Типография, Торгово офисное помещение, Маг. Мир сладостей, Парикмахерская, Нотариус "Ганзюк", маг. Спутник, маг. "Осьминог", Знамя труда., РНКБ, Маг. 21 Век, Следственный комитет, Аптека, Риэлторы, Аптека "Апрель", Зао "Тимашевец" ( со двора), Студия красоты Юлии Морозовой, , , Магнит,</v>
      </c>
      <c r="E27" s="35"/>
      <c r="F27" s="28">
        <f>Лист1!I10</f>
        <v>0</v>
      </c>
      <c r="G27" s="40"/>
      <c r="H27" s="29"/>
    </row>
    <row r="28" spans="1:8" x14ac:dyDescent="0.25">
      <c r="A28" s="26" t="s">
        <v>26</v>
      </c>
      <c r="B28" s="27"/>
      <c r="C28" s="32"/>
      <c r="D28" s="36"/>
      <c r="E28" s="37"/>
      <c r="F28" s="20" t="s">
        <v>30</v>
      </c>
      <c r="G28" s="20" t="s">
        <v>31</v>
      </c>
      <c r="H28" s="20" t="s">
        <v>32</v>
      </c>
    </row>
    <row r="29" spans="1:8" ht="31.5" customHeight="1" x14ac:dyDescent="0.25">
      <c r="A29" s="28"/>
      <c r="B29" s="29"/>
      <c r="C29" s="33"/>
      <c r="D29" s="38"/>
      <c r="E29" s="39"/>
      <c r="F29" s="17"/>
      <c r="G29" s="17"/>
      <c r="H29" s="17"/>
    </row>
    <row r="31" spans="1:8" x14ac:dyDescent="0.25">
      <c r="A31" s="20" t="s">
        <v>24</v>
      </c>
      <c r="B31" s="20" t="s">
        <v>25</v>
      </c>
      <c r="C31" s="20" t="s">
        <v>27</v>
      </c>
      <c r="D31" s="26" t="s">
        <v>28</v>
      </c>
      <c r="E31" s="27"/>
      <c r="F31" s="26" t="s">
        <v>29</v>
      </c>
      <c r="G31" s="30"/>
      <c r="H31" s="27"/>
    </row>
    <row r="32" spans="1:8" ht="44.25" customHeight="1" x14ac:dyDescent="0.25">
      <c r="A32" s="17"/>
      <c r="B32" s="23">
        <f>Лист1!F11</f>
        <v>0</v>
      </c>
      <c r="C32" s="31"/>
      <c r="D32" s="34">
        <f>Лист1!H11</f>
        <v>0</v>
      </c>
      <c r="E32" s="35"/>
      <c r="F32" s="28">
        <f>Лист1!H11</f>
        <v>0</v>
      </c>
      <c r="G32" s="40"/>
      <c r="H32" s="29"/>
    </row>
    <row r="33" spans="1:8" x14ac:dyDescent="0.25">
      <c r="A33" s="26" t="s">
        <v>26</v>
      </c>
      <c r="B33" s="27"/>
      <c r="C33" s="32"/>
      <c r="D33" s="36"/>
      <c r="E33" s="37"/>
      <c r="F33" s="20" t="s">
        <v>30</v>
      </c>
      <c r="G33" s="20" t="s">
        <v>31</v>
      </c>
      <c r="H33" s="20" t="s">
        <v>32</v>
      </c>
    </row>
    <row r="34" spans="1:8" ht="32.25" customHeight="1" x14ac:dyDescent="0.25">
      <c r="A34" s="28"/>
      <c r="B34" s="29"/>
      <c r="C34" s="33"/>
      <c r="D34" s="38"/>
      <c r="E34" s="39"/>
      <c r="F34" s="17"/>
      <c r="G34" s="17"/>
      <c r="H34" s="17"/>
    </row>
    <row r="36" spans="1:8" x14ac:dyDescent="0.25">
      <c r="A36" s="20" t="s">
        <v>24</v>
      </c>
      <c r="B36" s="20" t="s">
        <v>25</v>
      </c>
      <c r="C36" s="20" t="s">
        <v>27</v>
      </c>
      <c r="D36" s="26" t="s">
        <v>28</v>
      </c>
      <c r="E36" s="27"/>
      <c r="F36" s="26" t="s">
        <v>29</v>
      </c>
      <c r="G36" s="30"/>
      <c r="H36" s="27"/>
    </row>
    <row r="37" spans="1:8" ht="37.5" customHeight="1" x14ac:dyDescent="0.25">
      <c r="A37" s="17"/>
      <c r="B37" s="23">
        <f>Лист1!F12</f>
        <v>0</v>
      </c>
      <c r="C37" s="31"/>
      <c r="D37" s="34">
        <f>Лист1!H12</f>
        <v>0</v>
      </c>
      <c r="E37" s="35"/>
      <c r="F37" s="28">
        <f>Лист1!H12</f>
        <v>0</v>
      </c>
      <c r="G37" s="40"/>
      <c r="H37" s="29"/>
    </row>
    <row r="38" spans="1:8" x14ac:dyDescent="0.25">
      <c r="A38" s="26" t="s">
        <v>26</v>
      </c>
      <c r="B38" s="27"/>
      <c r="C38" s="32"/>
      <c r="D38" s="36"/>
      <c r="E38" s="37"/>
      <c r="F38" s="20" t="s">
        <v>30</v>
      </c>
      <c r="G38" s="20" t="s">
        <v>31</v>
      </c>
      <c r="H38" s="20" t="s">
        <v>32</v>
      </c>
    </row>
    <row r="39" spans="1:8" ht="30.75" customHeight="1" x14ac:dyDescent="0.25">
      <c r="A39" s="28"/>
      <c r="B39" s="29"/>
      <c r="C39" s="33"/>
      <c r="D39" s="38"/>
      <c r="E39" s="39"/>
      <c r="F39" s="17"/>
      <c r="G39" s="17"/>
      <c r="H39" s="17"/>
    </row>
    <row r="42" spans="1:8" x14ac:dyDescent="0.25">
      <c r="A42" s="21" t="s">
        <v>24</v>
      </c>
      <c r="B42" s="21" t="s">
        <v>25</v>
      </c>
      <c r="C42" s="21" t="s">
        <v>27</v>
      </c>
      <c r="D42" s="26" t="s">
        <v>28</v>
      </c>
      <c r="E42" s="27"/>
      <c r="F42" s="26" t="s">
        <v>29</v>
      </c>
      <c r="G42" s="30"/>
      <c r="H42" s="27"/>
    </row>
    <row r="43" spans="1:8" ht="39" customHeight="1" x14ac:dyDescent="0.25">
      <c r="A43" s="22"/>
      <c r="B43" s="23">
        <f>Лист1!F13</f>
        <v>0</v>
      </c>
      <c r="C43" s="31"/>
      <c r="D43" s="34">
        <f>Лист1!H13</f>
        <v>0</v>
      </c>
      <c r="E43" s="35"/>
      <c r="F43" s="28">
        <f>Лист1!H13</f>
        <v>0</v>
      </c>
      <c r="G43" s="40"/>
      <c r="H43" s="29"/>
    </row>
    <row r="44" spans="1:8" x14ac:dyDescent="0.25">
      <c r="A44" s="26" t="s">
        <v>26</v>
      </c>
      <c r="B44" s="27"/>
      <c r="C44" s="32"/>
      <c r="D44" s="36"/>
      <c r="E44" s="37"/>
      <c r="F44" s="21" t="s">
        <v>30</v>
      </c>
      <c r="G44" s="21" t="s">
        <v>31</v>
      </c>
      <c r="H44" s="21" t="s">
        <v>32</v>
      </c>
    </row>
    <row r="45" spans="1:8" ht="42.75" customHeight="1" x14ac:dyDescent="0.25">
      <c r="A45" s="28"/>
      <c r="B45" s="29"/>
      <c r="C45" s="33"/>
      <c r="D45" s="38"/>
      <c r="E45" s="39"/>
      <c r="F45" s="22"/>
      <c r="G45" s="22"/>
      <c r="H45" s="22"/>
    </row>
  </sheetData>
  <mergeCells count="63">
    <mergeCell ref="A38:B38"/>
    <mergeCell ref="A39:B39"/>
    <mergeCell ref="D31:E31"/>
    <mergeCell ref="F31:H31"/>
    <mergeCell ref="C32:C34"/>
    <mergeCell ref="D32:E34"/>
    <mergeCell ref="F32:H32"/>
    <mergeCell ref="A33:B33"/>
    <mergeCell ref="A34:B34"/>
    <mergeCell ref="D36:E36"/>
    <mergeCell ref="F36:H36"/>
    <mergeCell ref="C37:C39"/>
    <mergeCell ref="D37:E39"/>
    <mergeCell ref="F37:H37"/>
    <mergeCell ref="A28:B28"/>
    <mergeCell ref="A29:B29"/>
    <mergeCell ref="D21:E21"/>
    <mergeCell ref="F21:H21"/>
    <mergeCell ref="C22:C24"/>
    <mergeCell ref="D22:E24"/>
    <mergeCell ref="F22:H22"/>
    <mergeCell ref="A23:B23"/>
    <mergeCell ref="A24:B24"/>
    <mergeCell ref="D26:E26"/>
    <mergeCell ref="F26:H26"/>
    <mergeCell ref="C27:C29"/>
    <mergeCell ref="D27:E29"/>
    <mergeCell ref="F27:H27"/>
    <mergeCell ref="A18:B18"/>
    <mergeCell ref="A19:B19"/>
    <mergeCell ref="D11:E11"/>
    <mergeCell ref="F11:H11"/>
    <mergeCell ref="C12:C14"/>
    <mergeCell ref="D12:E14"/>
    <mergeCell ref="F12:H12"/>
    <mergeCell ref="A13:B13"/>
    <mergeCell ref="A14:B14"/>
    <mergeCell ref="D16:E16"/>
    <mergeCell ref="F16:H16"/>
    <mergeCell ref="C17:C19"/>
    <mergeCell ref="D17:E19"/>
    <mergeCell ref="F17:H17"/>
    <mergeCell ref="A8:B8"/>
    <mergeCell ref="A9:B9"/>
    <mergeCell ref="A3:B3"/>
    <mergeCell ref="A4:B4"/>
    <mergeCell ref="F1:H1"/>
    <mergeCell ref="F2:H2"/>
    <mergeCell ref="C2:C4"/>
    <mergeCell ref="D1:E1"/>
    <mergeCell ref="D2:E4"/>
    <mergeCell ref="D6:E6"/>
    <mergeCell ref="F6:H6"/>
    <mergeCell ref="C7:C9"/>
    <mergeCell ref="D7:E9"/>
    <mergeCell ref="F7:H7"/>
    <mergeCell ref="A44:B44"/>
    <mergeCell ref="A45:B45"/>
    <mergeCell ref="D42:E42"/>
    <mergeCell ref="F42:H42"/>
    <mergeCell ref="C43:C45"/>
    <mergeCell ref="D43:E45"/>
    <mergeCell ref="F43:H43"/>
  </mergeCells>
  <pageMargins left="0.25" right="0.25"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2024-04-02T08:11:44Z</dcterms:modified>
</cp:coreProperties>
</file>