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4235"/>
  </bookViews>
  <sheets>
    <sheet name="Лист1" sheetId="1" r:id="rId1"/>
    <sheet name="Лист2" sheetId="2" r:id="rId2"/>
  </sheets>
  <definedNames>
    <definedName name="_xlnm._FilterDatabase" localSheetId="0" hidden="1">Лист1!$A$4:$J$5</definedName>
    <definedName name="_xlnm.Print_Area" localSheetId="0">Лист1!$A$1:$J$12</definedName>
  </definedNames>
  <calcPr calcId="152511"/>
</workbook>
</file>

<file path=xl/calcChain.xml><?xml version="1.0" encoding="utf-8"?>
<calcChain xmlns="http://schemas.openxmlformats.org/spreadsheetml/2006/main">
  <c r="A11" i="2" l="1"/>
  <c r="D6" i="1"/>
  <c r="A3" i="2" s="1"/>
  <c r="B10" i="2"/>
  <c r="C10" i="2"/>
  <c r="D10" i="2"/>
  <c r="B11" i="2"/>
  <c r="C11" i="2"/>
  <c r="D11" i="2"/>
  <c r="B3" i="2"/>
  <c r="C3" i="2"/>
  <c r="D3" i="2"/>
  <c r="B4" i="2"/>
  <c r="C4" i="2"/>
  <c r="D4" i="2"/>
  <c r="B5" i="2"/>
  <c r="C5" i="2"/>
  <c r="D5" i="2"/>
  <c r="B6" i="2"/>
  <c r="C6" i="2"/>
  <c r="D6" i="2"/>
  <c r="B7" i="2"/>
  <c r="C7" i="2"/>
  <c r="D7" i="2"/>
  <c r="B8" i="2"/>
  <c r="C8" i="2"/>
  <c r="D8" i="2"/>
  <c r="B9" i="2"/>
  <c r="C9" i="2"/>
  <c r="D9" i="2"/>
  <c r="D2" i="2"/>
  <c r="C2" i="2"/>
  <c r="B2" i="2"/>
  <c r="A2" i="2"/>
  <c r="D7" i="1" l="1"/>
  <c r="A4" i="2" l="1"/>
  <c r="D8" i="1"/>
  <c r="D9" i="1" l="1"/>
  <c r="A5" i="2"/>
  <c r="D10" i="1" l="1"/>
  <c r="A6" i="2"/>
  <c r="A7" i="2" l="1"/>
  <c r="D11" i="1"/>
  <c r="A8" i="2" l="1"/>
  <c r="D12" i="1"/>
  <c r="A9" i="2" l="1"/>
  <c r="D13" i="1"/>
  <c r="A10" i="2" s="1"/>
</calcChain>
</file>

<file path=xl/sharedStrings.xml><?xml version="1.0" encoding="utf-8"?>
<sst xmlns="http://schemas.openxmlformats.org/spreadsheetml/2006/main" count="69" uniqueCount="41">
  <si>
    <t>Город</t>
  </si>
  <si>
    <t>Населенный пункт</t>
  </si>
  <si>
    <t>Наименование сетевой компании</t>
  </si>
  <si>
    <t>Направление (РЭС, ПС, ТП)</t>
  </si>
  <si>
    <t>Дата отключения</t>
  </si>
  <si>
    <t>Наименование юридического лица потребителя/ Контактный номер телефона потребителя</t>
  </si>
  <si>
    <t>Адрес (город, улицы, районы) отключенных от электроснабжения потребителей</t>
  </si>
  <si>
    <t xml:space="preserve">Информация о плановых перерывах в передаче электрической энергии </t>
  </si>
  <si>
    <t>№ пп</t>
  </si>
  <si>
    <t>Время отключения</t>
  </si>
  <si>
    <t>Причина отключения</t>
  </si>
  <si>
    <t>Тимашевск</t>
  </si>
  <si>
    <t>АО""Электросети Кубани" "Тимашевскэлектросеть"</t>
  </si>
  <si>
    <t>в связи с проведением ремонтных работ на объектах электросетевого хозяйства  АО «Электросети Кубани»</t>
  </si>
  <si>
    <t>Установка  эл. Счетчика</t>
  </si>
  <si>
    <t xml:space="preserve"> </t>
  </si>
  <si>
    <t>_</t>
  </si>
  <si>
    <t>Обрезка ВЛ</t>
  </si>
  <si>
    <t>09:30-10:30</t>
  </si>
  <si>
    <t>10:30-12:00</t>
  </si>
  <si>
    <t>13:00-17:00</t>
  </si>
  <si>
    <t>02.04.2024г.</t>
  </si>
  <si>
    <t>ТП-245 прс 6</t>
  </si>
  <si>
    <t>ул. Горького 1-27; 2-28; ул. Чкалова 1-27; 2-28;</t>
  </si>
  <si>
    <t>Маг."Манго прс 6, Электротрактсервис, Произв. База</t>
  </si>
  <si>
    <t>ТП-125 прс 1</t>
  </si>
  <si>
    <t>ооо Сигнал (светофоры), Металобаза "квадрат", Ритуал ул.Котляра 8</t>
  </si>
  <si>
    <t>ул. Котляра 6/1, 8, 8а, 55-75; ул. Красноармейская 2-18; 1-7; ул Кореновская 52-72;</t>
  </si>
  <si>
    <t>ТП-105 прс 3</t>
  </si>
  <si>
    <t>ТП-259 прс 2</t>
  </si>
  <si>
    <t>Маг. "Авто-мастерская", Маг."Продукты", Русмаркет ( Вышка),</t>
  </si>
  <si>
    <t>ул. Профильная 1-45, 2б;</t>
  </si>
  <si>
    <t>08:30-11:00</t>
  </si>
  <si>
    <t>ТП-1 прс 1</t>
  </si>
  <si>
    <t>Маг. "Фэн-Шуй", Ефстафьев. ООО"Кристал"., ,</t>
  </si>
  <si>
    <t>ул. Партизанская 1-57; ул. Путевая 34-64;</t>
  </si>
  <si>
    <t>10:00-17:00</t>
  </si>
  <si>
    <t>пер. Совхозный; ул. Совхозная 21-23;</t>
  </si>
  <si>
    <t>ул. Пионерская 146-172, 195; ул. Узкая 107-111; 78-106;</t>
  </si>
  <si>
    <t>Страх.Компан. "Согласие" ул.Ковалева-165"А", МАГ. "ПЯТЕРОЧКА", ресторан "Любимый город доставка", "ВТБ-24", Авиакасса, Агенство недвижимости, Адвокат, Радио на ул.Пионерская, Д/С№1, Магазин "МАРИНА", Музей, ООО "Южгеозим", Предприниматель, Проектный институт, Россельхознадзор, СБС, Типография, Торгово офисное помещение, Маг. Мир сладостей, Парикмахерская, Нотариус "Ганзюк", маг. Спутник, маг. "Осьминог", Знамя труда., РНКБ, Маг. 21 Век, Следственный комитет, Аптека, Риэлторы, Аптека "Апрель", Зао "Тимашевец" ( со двора), Студия красоты Юлии Морозовой, , , Магнит,</t>
  </si>
  <si>
    <t>ТП-129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</si>
</sst>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theme="1"/>
      <name val="Times New Roman"/>
      <family val="1"/>
      <charset val="204"/>
    </font>
    <font>
      <sz val="14"/>
      <color theme="1"/>
      <name val="Times New Roman"/>
      <family val="1"/>
      <charset val="204"/>
    </font>
    <font>
      <b/>
      <sz val="11"/>
      <color theme="1"/>
      <name val="Times New Roman"/>
      <family val="1"/>
      <charset val="204"/>
    </font>
    <font>
      <b/>
      <sz val="11"/>
      <name val="Times New Roman"/>
      <family val="1"/>
      <charset val="204"/>
    </font>
    <font>
      <sz val="11"/>
      <color rgb="FF333333"/>
      <name val="Arial"/>
      <family val="2"/>
      <charset val="204"/>
    </font>
    <font>
      <b/>
      <sz val="11"/>
      <color rgb="FF333333"/>
      <name val="Cambria"/>
      <family val="1"/>
      <charset val="204"/>
      <scheme val="major"/>
    </font>
    <font>
      <sz val="10"/>
      <color rgb="FF333333"/>
      <name val="Arial"/>
      <family val="2"/>
      <charset val="204"/>
    </font>
    <font>
      <b/>
      <sz val="11"/>
      <color theme="1"/>
      <name val="Cambria"/>
      <family val="1"/>
      <charset val="204"/>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25">
    <xf numFmtId="0" fontId="0" fillId="0" borderId="0" xfId="0"/>
    <xf numFmtId="0" fontId="3" fillId="0" borderId="0" xfId="0" applyFont="1"/>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14"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20" fontId="6"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3" fillId="0" borderId="0" xfId="0" applyNumberFormat="1" applyFont="1"/>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0" fillId="0" borderId="1" xfId="0" applyBorder="1"/>
    <xf numFmtId="0" fontId="0" fillId="0" borderId="1" xfId="0" applyBorder="1" applyAlignment="1">
      <alignment horizontal="center"/>
    </xf>
    <xf numFmtId="0" fontId="4" fillId="0" borderId="0" xfId="0" applyFont="1" applyAlignment="1">
      <alignment horizontal="center"/>
    </xf>
    <xf numFmtId="0" fontId="4" fillId="0" borderId="0" xfId="0" applyFont="1" applyAlignment="1">
      <alignment horizontal="center" wrapText="1"/>
    </xf>
  </cellXfs>
  <cellStyles count="3">
    <cellStyle name="Обычный" xfId="0" builtinId="0"/>
    <cellStyle name="Обычный 2" xfId="1"/>
    <cellStyle name="Обычный 29"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zoomScale="90" zoomScaleNormal="90" zoomScaleSheetLayoutView="90" workbookViewId="0">
      <selection activeCell="E18" sqref="E18"/>
    </sheetView>
  </sheetViews>
  <sheetFormatPr defaultRowHeight="15" x14ac:dyDescent="0.25"/>
  <cols>
    <col min="1" max="1" width="10.28515625" style="1" customWidth="1"/>
    <col min="2" max="2" width="16.5703125" style="1" customWidth="1"/>
    <col min="3" max="3" width="22.85546875" style="1" customWidth="1"/>
    <col min="4" max="4" width="17.42578125" style="1" customWidth="1"/>
    <col min="5" max="5" width="26.85546875" style="1" customWidth="1"/>
    <col min="6" max="6" width="23.28515625" style="1" customWidth="1"/>
    <col min="7" max="7" width="27.85546875" style="1" customWidth="1"/>
    <col min="8" max="8" width="38.85546875" style="1" customWidth="1"/>
    <col min="9" max="9" width="17.140625" style="1" customWidth="1"/>
    <col min="10" max="10" width="19.5703125" style="1" customWidth="1"/>
    <col min="11" max="16384" width="9.140625" style="1"/>
  </cols>
  <sheetData>
    <row r="1" spans="1:13" ht="18.75" x14ac:dyDescent="0.3">
      <c r="A1" s="23" t="s">
        <v>7</v>
      </c>
      <c r="B1" s="23"/>
      <c r="C1" s="23"/>
      <c r="D1" s="23"/>
      <c r="E1" s="23"/>
      <c r="F1" s="23"/>
      <c r="G1" s="23"/>
      <c r="H1" s="23"/>
      <c r="I1" s="23"/>
      <c r="J1" s="23"/>
    </row>
    <row r="2" spans="1:13" ht="18.75" x14ac:dyDescent="0.3">
      <c r="A2" s="23" t="s">
        <v>13</v>
      </c>
      <c r="B2" s="23"/>
      <c r="C2" s="23"/>
      <c r="D2" s="23"/>
      <c r="E2" s="23"/>
      <c r="F2" s="23"/>
      <c r="G2" s="23"/>
      <c r="H2" s="23"/>
      <c r="I2" s="23"/>
      <c r="J2" s="23"/>
    </row>
    <row r="3" spans="1:13" ht="18.75" x14ac:dyDescent="0.3">
      <c r="A3" s="24"/>
      <c r="B3" s="23"/>
      <c r="C3" s="23"/>
      <c r="D3" s="23"/>
      <c r="E3" s="23"/>
      <c r="F3" s="23"/>
      <c r="G3" s="23"/>
      <c r="H3" s="23"/>
      <c r="I3" s="23"/>
      <c r="J3" s="23"/>
    </row>
    <row r="4" spans="1:13" ht="15" customHeight="1" x14ac:dyDescent="0.25">
      <c r="A4" s="2" t="s">
        <v>8</v>
      </c>
      <c r="B4" s="2" t="s">
        <v>0</v>
      </c>
      <c r="C4" s="2" t="s">
        <v>1</v>
      </c>
      <c r="D4" s="3" t="s">
        <v>4</v>
      </c>
      <c r="E4" s="3" t="s">
        <v>2</v>
      </c>
      <c r="F4" s="2" t="s">
        <v>3</v>
      </c>
      <c r="G4" s="2" t="s">
        <v>5</v>
      </c>
      <c r="H4" s="2" t="s">
        <v>6</v>
      </c>
      <c r="I4" s="2" t="s">
        <v>9</v>
      </c>
      <c r="J4" s="2" t="s">
        <v>10</v>
      </c>
    </row>
    <row r="5" spans="1:13" ht="93.75" customHeight="1" x14ac:dyDescent="0.25">
      <c r="A5" s="4">
        <v>1</v>
      </c>
      <c r="B5" s="7" t="s">
        <v>11</v>
      </c>
      <c r="C5" s="7" t="s">
        <v>11</v>
      </c>
      <c r="D5" s="8" t="s">
        <v>21</v>
      </c>
      <c r="E5" s="6" t="s">
        <v>12</v>
      </c>
      <c r="F5" s="4" t="s">
        <v>22</v>
      </c>
      <c r="G5" s="9" t="s">
        <v>24</v>
      </c>
      <c r="H5" s="10" t="s">
        <v>23</v>
      </c>
      <c r="I5" s="15" t="s">
        <v>18</v>
      </c>
      <c r="J5" s="5" t="s">
        <v>14</v>
      </c>
      <c r="M5" s="16"/>
    </row>
    <row r="6" spans="1:13" ht="93.75" customHeight="1" x14ac:dyDescent="0.25">
      <c r="A6" s="4">
        <v>2</v>
      </c>
      <c r="B6" s="7" t="s">
        <v>11</v>
      </c>
      <c r="C6" s="7" t="s">
        <v>11</v>
      </c>
      <c r="D6" s="8" t="str">
        <f>D5</f>
        <v>02.04.2024г.</v>
      </c>
      <c r="E6" s="6" t="s">
        <v>12</v>
      </c>
      <c r="F6" s="4" t="s">
        <v>25</v>
      </c>
      <c r="G6" s="14" t="s">
        <v>26</v>
      </c>
      <c r="H6" s="10" t="s">
        <v>27</v>
      </c>
      <c r="I6" s="15" t="s">
        <v>19</v>
      </c>
      <c r="J6" s="5" t="s">
        <v>14</v>
      </c>
    </row>
    <row r="7" spans="1:13" ht="93.75" customHeight="1" x14ac:dyDescent="0.25">
      <c r="A7" s="4">
        <v>3</v>
      </c>
      <c r="B7" s="7" t="s">
        <v>11</v>
      </c>
      <c r="C7" s="7" t="s">
        <v>11</v>
      </c>
      <c r="D7" s="8" t="str">
        <f t="shared" ref="D7:D12" si="0">D6</f>
        <v>02.04.2024г.</v>
      </c>
      <c r="E7" s="6" t="s">
        <v>12</v>
      </c>
      <c r="F7" s="4" t="s">
        <v>28</v>
      </c>
      <c r="G7" s="9" t="s">
        <v>16</v>
      </c>
      <c r="H7" s="10" t="s">
        <v>37</v>
      </c>
      <c r="I7" s="15" t="s">
        <v>20</v>
      </c>
      <c r="J7" s="5" t="s">
        <v>14</v>
      </c>
    </row>
    <row r="8" spans="1:13" ht="93.75" customHeight="1" x14ac:dyDescent="0.25">
      <c r="A8" s="4">
        <v>4</v>
      </c>
      <c r="B8" s="7" t="s">
        <v>11</v>
      </c>
      <c r="C8" s="7" t="s">
        <v>11</v>
      </c>
      <c r="D8" s="8" t="str">
        <f t="shared" si="0"/>
        <v>02.04.2024г.</v>
      </c>
      <c r="E8" s="6" t="s">
        <v>12</v>
      </c>
      <c r="F8" s="4" t="s">
        <v>29</v>
      </c>
      <c r="G8" s="9" t="s">
        <v>30</v>
      </c>
      <c r="H8" s="10" t="s">
        <v>31</v>
      </c>
      <c r="I8" s="15" t="s">
        <v>32</v>
      </c>
      <c r="J8" s="5" t="s">
        <v>17</v>
      </c>
    </row>
    <row r="9" spans="1:13" ht="93.75" customHeight="1" x14ac:dyDescent="0.25">
      <c r="A9" s="4">
        <v>5</v>
      </c>
      <c r="B9" s="7" t="s">
        <v>11</v>
      </c>
      <c r="C9" s="7" t="s">
        <v>11</v>
      </c>
      <c r="D9" s="8" t="str">
        <f t="shared" si="0"/>
        <v>02.04.2024г.</v>
      </c>
      <c r="E9" s="6" t="s">
        <v>12</v>
      </c>
      <c r="F9" s="4" t="s">
        <v>33</v>
      </c>
      <c r="G9" s="9" t="s">
        <v>34</v>
      </c>
      <c r="H9" s="10" t="s">
        <v>35</v>
      </c>
      <c r="I9" s="15" t="s">
        <v>36</v>
      </c>
      <c r="J9" s="5" t="s">
        <v>17</v>
      </c>
    </row>
    <row r="10" spans="1:13" ht="385.5" hidden="1" customHeight="1" x14ac:dyDescent="0.25">
      <c r="A10" s="4">
        <v>6</v>
      </c>
      <c r="B10" s="7" t="s">
        <v>11</v>
      </c>
      <c r="C10" s="7" t="s">
        <v>11</v>
      </c>
      <c r="D10" s="8" t="str">
        <f t="shared" si="0"/>
        <v>02.04.2024г.</v>
      </c>
      <c r="E10" s="6" t="s">
        <v>12</v>
      </c>
      <c r="F10" s="4" t="s">
        <v>40</v>
      </c>
      <c r="G10" s="9" t="s">
        <v>39</v>
      </c>
      <c r="H10" s="11" t="s">
        <v>38</v>
      </c>
      <c r="I10" s="15"/>
      <c r="J10" s="5"/>
    </row>
    <row r="11" spans="1:13" ht="93.75" hidden="1" customHeight="1" x14ac:dyDescent="0.25">
      <c r="A11" s="4">
        <v>7</v>
      </c>
      <c r="B11" s="7" t="s">
        <v>11</v>
      </c>
      <c r="C11" s="7" t="s">
        <v>11</v>
      </c>
      <c r="D11" s="8" t="str">
        <f t="shared" si="0"/>
        <v>02.04.2024г.</v>
      </c>
      <c r="E11" s="6" t="s">
        <v>12</v>
      </c>
      <c r="F11" s="4"/>
      <c r="G11" s="9"/>
      <c r="H11" s="13"/>
      <c r="I11" s="12"/>
      <c r="J11" s="5"/>
    </row>
    <row r="12" spans="1:13" ht="93.75" hidden="1" customHeight="1" x14ac:dyDescent="0.25">
      <c r="A12" s="4">
        <v>8</v>
      </c>
      <c r="B12" s="7" t="s">
        <v>11</v>
      </c>
      <c r="C12" s="7" t="s">
        <v>11</v>
      </c>
      <c r="D12" s="8" t="str">
        <f t="shared" si="0"/>
        <v>02.04.2024г.</v>
      </c>
      <c r="E12" s="6" t="s">
        <v>12</v>
      </c>
      <c r="F12" s="4"/>
      <c r="G12" s="11"/>
      <c r="H12" s="13"/>
      <c r="I12" s="12"/>
      <c r="J12" s="5"/>
    </row>
    <row r="13" spans="1:13" ht="12" hidden="1" customHeight="1" x14ac:dyDescent="0.25">
      <c r="A13" s="4">
        <v>9</v>
      </c>
      <c r="B13" s="7" t="s">
        <v>11</v>
      </c>
      <c r="C13" s="7" t="s">
        <v>11</v>
      </c>
      <c r="D13" s="8" t="str">
        <f t="shared" ref="D13" si="1">D12</f>
        <v>02.04.2024г.</v>
      </c>
      <c r="E13" s="6" t="s">
        <v>12</v>
      </c>
      <c r="F13" s="4"/>
      <c r="G13" s="20"/>
      <c r="H13" s="13"/>
      <c r="I13" s="12"/>
      <c r="J13" s="5"/>
    </row>
    <row r="25" spans="7:7" x14ac:dyDescent="0.25">
      <c r="G25" s="1" t="s">
        <v>15</v>
      </c>
    </row>
  </sheetData>
  <autoFilter ref="A4:J5">
    <sortState ref="A8:J54">
      <sortCondition ref="B1"/>
    </sortState>
  </autoFilter>
  <mergeCells count="3">
    <mergeCell ref="A1:J1"/>
    <mergeCell ref="A2:J2"/>
    <mergeCell ref="A3:J3"/>
  </mergeCells>
  <pageMargins left="0.25" right="0.25" top="0.75" bottom="0.75" header="0.3" footer="0.3"/>
  <pageSetup paperSize="9" scale="65"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
  <sheetViews>
    <sheetView zoomScaleNormal="100" workbookViewId="0">
      <selection activeCell="E21" sqref="E21"/>
    </sheetView>
  </sheetViews>
  <sheetFormatPr defaultRowHeight="15" x14ac:dyDescent="0.25"/>
  <cols>
    <col min="1" max="1" width="14.140625" customWidth="1"/>
    <col min="2" max="2" width="15" customWidth="1"/>
    <col min="3" max="3" width="11.140625" customWidth="1"/>
    <col min="4" max="4" width="36.28515625" customWidth="1"/>
    <col min="5" max="5" width="33.28515625" customWidth="1"/>
    <col min="6" max="6" width="18.42578125" customWidth="1"/>
  </cols>
  <sheetData>
    <row r="2" spans="1:9" ht="68.25" customHeight="1" x14ac:dyDescent="0.25">
      <c r="A2" s="17" t="str">
        <f>Лист1!D5</f>
        <v>02.04.2024г.</v>
      </c>
      <c r="B2" s="18" t="str">
        <f>Лист1!F5</f>
        <v>ТП-245 прс 6</v>
      </c>
      <c r="C2" s="18" t="str">
        <f>Лист1!I5</f>
        <v>09:30-10:30</v>
      </c>
      <c r="D2" s="19" t="str">
        <f>Лист1!H5</f>
        <v>ул. Горького 1-27; 2-28; ул. Чкалова 1-27; 2-28;</v>
      </c>
      <c r="E2" s="18"/>
      <c r="F2" s="18"/>
      <c r="G2" s="18"/>
      <c r="H2" s="22"/>
      <c r="I2" s="21"/>
    </row>
    <row r="3" spans="1:9" ht="68.25" customHeight="1" x14ac:dyDescent="0.25">
      <c r="A3" s="17" t="str">
        <f>Лист1!D6</f>
        <v>02.04.2024г.</v>
      </c>
      <c r="B3" s="18" t="str">
        <f>Лист1!F6</f>
        <v>ТП-125 прс 1</v>
      </c>
      <c r="C3" s="18" t="str">
        <f>Лист1!I6</f>
        <v>10:30-12:00</v>
      </c>
      <c r="D3" s="19" t="str">
        <f>Лист1!H6</f>
        <v>ул. Котляра 6/1, 8, 8а, 55-75; ул. Красноармейская 2-18; 1-7; ул Кореновская 52-72;</v>
      </c>
      <c r="E3" s="18"/>
      <c r="F3" s="18"/>
      <c r="G3" s="18"/>
      <c r="H3" s="22"/>
      <c r="I3" s="21"/>
    </row>
    <row r="4" spans="1:9" ht="81" customHeight="1" x14ac:dyDescent="0.25">
      <c r="A4" s="17" t="str">
        <f>Лист1!D7</f>
        <v>02.04.2024г.</v>
      </c>
      <c r="B4" s="18" t="str">
        <f>Лист1!F7</f>
        <v>ТП-105 прс 3</v>
      </c>
      <c r="C4" s="18" t="str">
        <f>Лист1!I7</f>
        <v>13:00-17:00</v>
      </c>
      <c r="D4" s="19" t="str">
        <f>Лист1!H7</f>
        <v>пер. Совхозный; ул. Совхозная 21-23;</v>
      </c>
      <c r="E4" s="18"/>
      <c r="F4" s="18"/>
      <c r="G4" s="18"/>
      <c r="H4" s="22"/>
      <c r="I4" s="21"/>
    </row>
    <row r="5" spans="1:9" ht="68.25" customHeight="1" x14ac:dyDescent="0.25">
      <c r="A5" s="17" t="str">
        <f>Лист1!D8</f>
        <v>02.04.2024г.</v>
      </c>
      <c r="B5" s="18" t="str">
        <f>Лист1!F8</f>
        <v>ТП-259 прс 2</v>
      </c>
      <c r="C5" s="18" t="str">
        <f>Лист1!I8</f>
        <v>08:30-11:00</v>
      </c>
      <c r="D5" s="19" t="str">
        <f>Лист1!H8</f>
        <v>ул. Профильная 1-45, 2б;</v>
      </c>
      <c r="E5" s="18"/>
      <c r="F5" s="18"/>
      <c r="G5" s="18"/>
      <c r="H5" s="22"/>
      <c r="I5" s="21"/>
    </row>
    <row r="6" spans="1:9" ht="68.25" customHeight="1" x14ac:dyDescent="0.25">
      <c r="A6" s="17" t="str">
        <f>Лист1!D9</f>
        <v>02.04.2024г.</v>
      </c>
      <c r="B6" s="18" t="str">
        <f>Лист1!F9</f>
        <v>ТП-1 прс 1</v>
      </c>
      <c r="C6" s="18" t="str">
        <f>Лист1!I9</f>
        <v>10:00-17:00</v>
      </c>
      <c r="D6" s="19" t="str">
        <f>Лист1!H9</f>
        <v>ул. Партизанская 1-57; ул. Путевая 34-64;</v>
      </c>
      <c r="E6" s="18"/>
      <c r="F6" s="18"/>
      <c r="G6" s="18"/>
      <c r="H6" s="22"/>
      <c r="I6" s="21"/>
    </row>
    <row r="7" spans="1:9" ht="68.25" customHeight="1" x14ac:dyDescent="0.25">
      <c r="A7" s="17" t="str">
        <f>Лист1!D10</f>
        <v>02.04.2024г.</v>
      </c>
      <c r="B7" s="18" t="str">
        <f>Лист1!F10</f>
        <v>ТП-129</v>
      </c>
      <c r="C7" s="18">
        <f>Лист1!I10</f>
        <v>0</v>
      </c>
      <c r="D7" s="19" t="str">
        <f>Лист1!H10</f>
        <v>ул. Пионерская 146-172, 195; ул. Узкая 107-111; 78-106;</v>
      </c>
      <c r="E7" s="18"/>
      <c r="F7" s="18"/>
      <c r="G7" s="18"/>
      <c r="H7" s="22"/>
      <c r="I7" s="21"/>
    </row>
    <row r="8" spans="1:9" ht="68.25" hidden="1" customHeight="1" x14ac:dyDescent="0.25">
      <c r="A8" s="17" t="str">
        <f>Лист1!D11</f>
        <v>02.04.2024г.</v>
      </c>
      <c r="B8" s="18">
        <f>Лист1!F11</f>
        <v>0</v>
      </c>
      <c r="C8" s="18">
        <f>Лист1!I11</f>
        <v>0</v>
      </c>
      <c r="D8" s="19">
        <f>Лист1!H11</f>
        <v>0</v>
      </c>
      <c r="E8" s="18"/>
      <c r="F8" s="18"/>
      <c r="G8" s="18"/>
      <c r="H8" s="22"/>
      <c r="I8" s="21"/>
    </row>
    <row r="9" spans="1:9" ht="68.25" hidden="1" customHeight="1" x14ac:dyDescent="0.25">
      <c r="A9" s="17" t="str">
        <f>Лист1!D12</f>
        <v>02.04.2024г.</v>
      </c>
      <c r="B9" s="18">
        <f>Лист1!F12</f>
        <v>0</v>
      </c>
      <c r="C9" s="18">
        <f>Лист1!I12</f>
        <v>0</v>
      </c>
      <c r="D9" s="19">
        <f>Лист1!H12</f>
        <v>0</v>
      </c>
      <c r="E9" s="18"/>
      <c r="F9" s="18"/>
      <c r="G9" s="18"/>
      <c r="H9" s="22"/>
      <c r="I9" s="21"/>
    </row>
    <row r="10" spans="1:9" ht="68.25" hidden="1" customHeight="1" x14ac:dyDescent="0.25">
      <c r="A10" s="17" t="str">
        <f>Лист1!D13</f>
        <v>02.04.2024г.</v>
      </c>
      <c r="B10" s="18">
        <f>Лист1!F13</f>
        <v>0</v>
      </c>
      <c r="C10" s="18">
        <f>Лист1!I13</f>
        <v>0</v>
      </c>
      <c r="D10" s="19">
        <f>Лист1!H13</f>
        <v>0</v>
      </c>
      <c r="E10" s="18"/>
      <c r="F10" s="18"/>
      <c r="G10" s="18"/>
      <c r="H10" s="22"/>
      <c r="I10" s="21"/>
    </row>
    <row r="11" spans="1:9" ht="68.25" hidden="1" customHeight="1" x14ac:dyDescent="0.25">
      <c r="A11" s="17">
        <f>Лист1!D14</f>
        <v>0</v>
      </c>
      <c r="B11" s="18">
        <f>Лист1!F14</f>
        <v>0</v>
      </c>
      <c r="C11" s="18">
        <f>Лист1!I14</f>
        <v>0</v>
      </c>
      <c r="D11" s="19">
        <f>Лист1!H14</f>
        <v>0</v>
      </c>
      <c r="E11" s="18"/>
      <c r="F11" s="18"/>
      <c r="G11" s="18"/>
      <c r="H11" s="22"/>
      <c r="I11" s="21"/>
    </row>
  </sheetData>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2024-04-01T10:16:40Z</dcterms:modified>
</cp:coreProperties>
</file>