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32" i="2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</calcChain>
</file>

<file path=xl/sharedStrings.xml><?xml version="1.0" encoding="utf-8"?>
<sst xmlns="http://schemas.openxmlformats.org/spreadsheetml/2006/main" count="136" uniqueCount="41">
  <si>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</si>
  <si>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</si>
  <si>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</si>
  <si>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</si>
  <si>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</si>
  <si>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</si>
  <si>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</si>
  <si>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</si>
  <si>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</si>
  <si>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</si>
  <si>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</si>
  <si>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</si>
  <si>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</si>
  <si>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</si>
  <si>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</si>
  <si>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</si>
  <si>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</si>
  <si>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</si>
  <si>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</si>
  <si>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</si>
  <si>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</si>
  <si>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</si>
  <si>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</si>
  <si>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</si>
  <si>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</si>
  <si>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</si>
  <si>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12.04.2024г.</t>
  </si>
  <si>
    <t>ВЛ-10кВ СК-2 от ТП-130 до ТП-235</t>
  </si>
  <si>
    <t>Автомойка, маг. "Путина" ул.Черняховского № 82,</t>
  </si>
  <si>
    <t>ул.Матросова 2-46;1-73;ул. Им. Фёдора Достоевского 27-47;34,40</t>
  </si>
  <si>
    <t>08:00-15:30</t>
  </si>
  <si>
    <t xml:space="preserve">Обрезка ветвей в охраной зоне ВЛ </t>
  </si>
  <si>
    <t>ТП-40 прс 1</t>
  </si>
  <si>
    <t>Ул.Свободная 169-205;190-204;Пер.Свободный 1-13;6-30;Ул.Комарова 106-130;103-145</t>
  </si>
  <si>
    <t>09:30-12:00</t>
  </si>
  <si>
    <t>ТП-100 прс 2</t>
  </si>
  <si>
    <t>3-й пер.Хижняка 1-1г;2-12;Ул Дальняя 2-22;1-23 Ул.Ковалева 1г;2-4.</t>
  </si>
  <si>
    <t>13:00-14:30</t>
  </si>
  <si>
    <t>ТП-51 прс 3</t>
  </si>
  <si>
    <t>14:30-15:30</t>
  </si>
  <si>
    <t>Ул.Узкая 41-61;32-48 1 пер.Узкий 2 пер.Узкий Ул.Красноармейская 163-167;200-212.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</si>
</sst>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F16" sqref="F16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26</v>
      </c>
      <c r="E5" s="6" t="s">
        <v>12</v>
      </c>
      <c r="F5" s="4" t="s">
        <v>27</v>
      </c>
      <c r="G5" s="9" t="s">
        <v>28</v>
      </c>
      <c r="H5" s="10" t="s">
        <v>29</v>
      </c>
      <c r="I5" s="15" t="s">
        <v>30</v>
      </c>
      <c r="J5" s="5" t="s">
        <v>31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26</v>
      </c>
      <c r="E6" s="6" t="s">
        <v>12</v>
      </c>
      <c r="F6" s="4" t="s">
        <v>32</v>
      </c>
      <c r="G6" s="14" t="s">
        <v>25</v>
      </c>
      <c r="H6" s="10" t="s">
        <v>33</v>
      </c>
      <c r="I6" s="15" t="s">
        <v>34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">
        <v>26</v>
      </c>
      <c r="E7" s="6" t="s">
        <v>12</v>
      </c>
      <c r="F7" s="4" t="s">
        <v>35</v>
      </c>
      <c r="G7" s="9" t="s">
        <v>25</v>
      </c>
      <c r="H7" s="10" t="s">
        <v>36</v>
      </c>
      <c r="I7" s="15" t="s">
        <v>37</v>
      </c>
      <c r="J7" s="5" t="s">
        <v>14</v>
      </c>
    </row>
    <row r="8" spans="1:13" ht="93" customHeight="1" x14ac:dyDescent="0.25">
      <c r="A8" s="4">
        <v>4</v>
      </c>
      <c r="B8" s="7" t="s">
        <v>11</v>
      </c>
      <c r="C8" s="7" t="s">
        <v>11</v>
      </c>
      <c r="D8" s="8" t="s">
        <v>26</v>
      </c>
      <c r="E8" s="6" t="s">
        <v>12</v>
      </c>
      <c r="F8" s="4" t="s">
        <v>38</v>
      </c>
      <c r="G8" s="24" t="s">
        <v>25</v>
      </c>
      <c r="H8" s="10" t="s">
        <v>40</v>
      </c>
      <c r="I8" s="15" t="s">
        <v>39</v>
      </c>
      <c r="J8" s="5" t="s">
        <v>14</v>
      </c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x14ac:dyDescent="0.25">
      <c r="G12" s="23"/>
    </row>
    <row r="23" spans="7:7" x14ac:dyDescent="0.25">
      <c r="G23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D51" sqref="D51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7"/>
      <c r="B2" s="25" t="str">
        <f>Лист1!F5</f>
        <v>ВЛ-10кВ СК-2 от ТП-130 до ТП-235</v>
      </c>
      <c r="C2" s="33"/>
      <c r="D2" s="36" t="str">
        <f>Лист1!H5</f>
        <v>ул.Матросова 2-46;1-73;ул. Им. Фёдора Достоевского 27-47;34,40</v>
      </c>
      <c r="E2" s="37"/>
      <c r="F2" s="42" t="str">
        <f>Лист1!I5</f>
        <v>08:00-15:30</v>
      </c>
      <c r="G2" s="43"/>
      <c r="H2" s="44"/>
    </row>
    <row r="3" spans="1:8" x14ac:dyDescent="0.25">
      <c r="A3" s="28" t="s">
        <v>18</v>
      </c>
      <c r="B3" s="29"/>
      <c r="C3" s="34"/>
      <c r="D3" s="38"/>
      <c r="E3" s="39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5" t="s">
        <v>20</v>
      </c>
      <c r="E6" s="45"/>
      <c r="F6" s="45" t="s">
        <v>21</v>
      </c>
      <c r="G6" s="45"/>
      <c r="H6" s="45"/>
    </row>
    <row r="7" spans="1:8" ht="33" customHeight="1" x14ac:dyDescent="0.25">
      <c r="A7" s="17"/>
      <c r="B7" s="25" t="str">
        <f>Лист1!F6</f>
        <v>ТП-40 прс 1</v>
      </c>
      <c r="C7" s="46"/>
      <c r="D7" s="47" t="str">
        <f>Лист1!H6</f>
        <v>Ул.Свободная 169-205;190-204;Пер.Свободный 1-13;6-30;Ул.Комарова 106-130;103-145</v>
      </c>
      <c r="E7" s="47"/>
      <c r="F7" s="48" t="str">
        <f>Лист1!I6</f>
        <v>09:30-12:00</v>
      </c>
      <c r="G7" s="48"/>
      <c r="H7" s="48"/>
    </row>
    <row r="8" spans="1:8" ht="14.25" customHeight="1" x14ac:dyDescent="0.25">
      <c r="A8" s="45" t="s">
        <v>18</v>
      </c>
      <c r="B8" s="45"/>
      <c r="C8" s="46"/>
      <c r="D8" s="47"/>
      <c r="E8" s="47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7"/>
      <c r="B12" s="25" t="str">
        <f>Лист1!F7</f>
        <v>ТП-100 прс 2</v>
      </c>
      <c r="C12" s="33"/>
      <c r="D12" s="36" t="str">
        <f>Лист1!H7</f>
        <v>3-й пер.Хижняка 1-1г;2-12;Ул Дальняя 2-22;1-23 Ул.Ковалева 1г;2-4.</v>
      </c>
      <c r="E12" s="37"/>
      <c r="F12" s="42" t="str">
        <f>Лист1!I7</f>
        <v>13:00-14:30</v>
      </c>
      <c r="G12" s="43"/>
      <c r="H12" s="44"/>
    </row>
    <row r="13" spans="1:8" x14ac:dyDescent="0.25">
      <c r="A13" s="28" t="s">
        <v>18</v>
      </c>
      <c r="B13" s="29"/>
      <c r="C13" s="34"/>
      <c r="D13" s="38"/>
      <c r="E13" s="39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7"/>
      <c r="B17" s="25" t="str">
        <f>Лист1!F8</f>
        <v>ТП-51 прс 3</v>
      </c>
      <c r="C17" s="33"/>
      <c r="D17" s="36" t="str">
        <f>Лист1!H8</f>
        <v>Ул.Узкая 41-61;32-48 1 пер.Узкий 2 пер.Узкий Ул.Красноармейская 163-167;200-212.</v>
      </c>
      <c r="E17" s="37"/>
      <c r="F17" s="42" t="str">
        <f>Лист1!I8</f>
        <v>14:30-15:30</v>
      </c>
      <c r="G17" s="43"/>
      <c r="H17" s="44"/>
    </row>
    <row r="18" spans="1:8" x14ac:dyDescent="0.25">
      <c r="A18" s="28" t="s">
        <v>18</v>
      </c>
      <c r="B18" s="29"/>
      <c r="C18" s="34"/>
      <c r="D18" s="38"/>
      <c r="E18" s="39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8.25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x14ac:dyDescent="0.25">
      <c r="A23" s="28" t="s">
        <v>18</v>
      </c>
      <c r="B23" s="29"/>
      <c r="C23" s="34"/>
      <c r="D23" s="38"/>
      <c r="E23" s="39"/>
      <c r="F23" s="20" t="s">
        <v>22</v>
      </c>
      <c r="G23" s="20" t="s">
        <v>23</v>
      </c>
      <c r="H23" s="20" t="s">
        <v>24</v>
      </c>
    </row>
    <row r="24" spans="1:8" ht="32.25" customHeight="1" x14ac:dyDescent="0.25">
      <c r="A24" s="30"/>
      <c r="B24" s="31"/>
      <c r="C24" s="35"/>
      <c r="D24" s="40"/>
      <c r="E24" s="41"/>
      <c r="F24" s="17"/>
      <c r="G24" s="17"/>
      <c r="H24" s="17"/>
    </row>
    <row r="25" spans="1:8" hidden="1" x14ac:dyDescent="0.25"/>
    <row r="26" spans="1:8" hidden="1" x14ac:dyDescent="0.25">
      <c r="A26" s="20" t="s">
        <v>16</v>
      </c>
      <c r="B26" s="20" t="s">
        <v>17</v>
      </c>
      <c r="C26" s="20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hidden="1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hidden="1" x14ac:dyDescent="0.25">
      <c r="A28" s="28" t="s">
        <v>18</v>
      </c>
      <c r="B28" s="29"/>
      <c r="C28" s="34"/>
      <c r="D28" s="38"/>
      <c r="E28" s="39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hidden="1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hidden="1" x14ac:dyDescent="0.25">
      <c r="A33" s="28" t="s">
        <v>18</v>
      </c>
      <c r="B33" s="29"/>
      <c r="C33" s="34"/>
      <c r="D33" s="38"/>
      <c r="E33" s="39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18</v>
      </c>
      <c r="B38" s="29"/>
      <c r="C38" s="34"/>
      <c r="D38" s="38"/>
      <c r="E38" s="39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18</v>
      </c>
      <c r="B44" s="29"/>
      <c r="C44" s="34"/>
      <c r="D44" s="38"/>
      <c r="E44" s="39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t="15" customHeight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2024-04-11T07:55:20Z</dcterms:modified>
</cp:coreProperties>
</file>