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2065" windowHeight="9135"/>
  </bookViews>
  <sheets>
    <sheet name="Лист1" sheetId="1" r:id="rId1"/>
    <sheet name="Лист2" sheetId="2" r:id="rId2"/>
  </sheets>
  <definedNames>
    <definedName name="_xlnm._FilterDatabase" localSheetId="0" hidden="1">Лист1!$A$4:$J$5</definedName>
    <definedName name="_xlnm.Print_Area" localSheetId="0">Лист1!$A$1:$J$12</definedName>
  </definedNames>
  <calcPr calcId="152511"/>
</workbook>
</file>

<file path=xl/calcChain.xml><?xml version="1.0" encoding="utf-8"?>
<calcChain xmlns="http://schemas.openxmlformats.org/spreadsheetml/2006/main">
  <c r="F43" i="2" l="1"/>
  <c r="F37" i="2"/>
  <c r="F32" i="2"/>
  <c r="F27" i="2"/>
  <c r="F22" i="2"/>
  <c r="F17" i="2"/>
  <c r="F12" i="2"/>
  <c r="F7" i="2"/>
  <c r="F2" i="2"/>
  <c r="D43" i="2"/>
  <c r="B43" i="2"/>
  <c r="D37" i="2" l="1"/>
  <c r="B37" i="2"/>
  <c r="D32" i="2"/>
  <c r="B32" i="2"/>
  <c r="D27" i="2"/>
  <c r="B27" i="2"/>
  <c r="D22" i="2"/>
  <c r="B22" i="2"/>
  <c r="D17" i="2"/>
  <c r="B17" i="2"/>
  <c r="D12" i="2"/>
  <c r="B12" i="2"/>
  <c r="D7" i="2"/>
  <c r="B7" i="2"/>
  <c r="D2" i="2"/>
  <c r="B2" i="2"/>
  <c r="D9" i="1" l="1"/>
  <c r="D10" i="1" l="1"/>
  <c r="D11" i="1" l="1"/>
  <c r="D12" i="1" l="1"/>
  <c r="D13" i="1" l="1"/>
</calcChain>
</file>

<file path=xl/sharedStrings.xml><?xml version="1.0" encoding="utf-8"?>
<sst xmlns="http://schemas.openxmlformats.org/spreadsheetml/2006/main" count="151" uniqueCount="49">
  <si>
    <t>Город</t>
  </si>
  <si>
    <t>Населенный пункт</t>
  </si>
  <si>
    <t>Наименование сетевой компании</t>
  </si>
  <si>
    <t>Направление (РЭС, ПС, ТП)</t>
  </si>
  <si>
    <t>Дата отключения</t>
  </si>
  <si>
    <t>Наименование юридического лица потребителя/ Контактный номер телефона потребителя</t>
  </si>
  <si>
    <t>Адрес (город, улицы, районы) отключенных от электроснабжения потребителей</t>
  </si>
  <si>
    <t xml:space="preserve">Информация о плановых перерывах в передаче электрической энергии </t>
  </si>
  <si>
    <t>№ пп</t>
  </si>
  <si>
    <t>Время отключения</t>
  </si>
  <si>
    <t>Причина отключения</t>
  </si>
  <si>
    <t>Тимашевск</t>
  </si>
  <si>
    <t>АО""Электросети Кубани" "Тимашевскэлектросеть"</t>
  </si>
  <si>
    <t>в связи с проведением ремонтных работ на объектах электросетевого хозяйства  АО «Электросети Кубани»</t>
  </si>
  <si>
    <t>Установка  эл. Счетчика</t>
  </si>
  <si>
    <t xml:space="preserve"> </t>
  </si>
  <si>
    <t>09:30-10:30</t>
  </si>
  <si>
    <t>10:30-12:00</t>
  </si>
  <si>
    <t>ул. Пионерская 146-172, 195; ул. Узкая 107-111; 78-106;</t>
  </si>
  <si>
    <t>Страх.Компан. "Согласие" ул.Ковалева-165"А", МАГ. "ПЯТЕРОЧКА", ресторан "Любимый город доставка", "ВТБ-24", Авиакасса, Агенство недвижимости, Адвокат, Радио на ул.Пионерская, Д/С№1, Магазин "МАРИНА", Музей, ООО "Южгеозим", Предприниматель, Проектный институт, Россельхознадзор, СБС, Типография, Торгово офисное помещение, Маг. Мир сладостей, Парикмахерская, Нотариус "Ганзюк", маг. Спутник, маг. "Осьминог", Знамя труда., РНКБ, Маг. 21 Век, Следственный комитет, Аптека, Риэлторы, Аптека "Апрель", Зао "Тимашевец" ( со двора), Студия красоты Юлии Морозовой, , , Магнит,</t>
  </si>
  <si>
    <t>ТП-129</t>
  </si>
  <si>
    <t>наряд №</t>
  </si>
  <si>
    <t>ТП/Объект</t>
  </si>
  <si>
    <t>производителль работ</t>
  </si>
  <si>
    <t>описание</t>
  </si>
  <si>
    <t>адрес откл.</t>
  </si>
  <si>
    <t>время действия наряда</t>
  </si>
  <si>
    <t>подготовка</t>
  </si>
  <si>
    <t>допуск</t>
  </si>
  <si>
    <t>закрытие</t>
  </si>
  <si>
    <t>Замена эл.счётчика.</t>
  </si>
  <si>
    <t>04.04.2024г.</t>
  </si>
  <si>
    <t>ТП-156 прс№2</t>
  </si>
  <si>
    <t>СОТ индустриальный Линии от 3 до 12</t>
  </si>
  <si>
    <t>Обрезка ветвей деревьев в охраной зоне ВЛ</t>
  </si>
  <si>
    <t>ТП-38 прс 3</t>
  </si>
  <si>
    <t>Маг. "Наш"</t>
  </si>
  <si>
    <t>ул.Ул.Крымская 18-44;13-35; пер.Продольный ул.50Лет Октября 324-342;313-317</t>
  </si>
  <si>
    <t>ТП-39 прс 3</t>
  </si>
  <si>
    <t>Маг. Чайка
ул. 50 лет Октября, 310 А</t>
  </si>
  <si>
    <t>Ул. 50 лет. Октября 302-316;261-287;Ул. Свободная 44-94;43-77</t>
  </si>
  <si>
    <t>ТП-16 прс 2</t>
  </si>
  <si>
    <t>Ул.Ленина 60-82</t>
  </si>
  <si>
    <t>13:00-14:00</t>
  </si>
  <si>
    <t>ТП-202 прс 3</t>
  </si>
  <si>
    <t>ул.Красная 100-106</t>
  </si>
  <si>
    <t>Золушка маг.Техас    Салон красоты
ул.Красная, 108д    Красная 104 Маг
ул. Красная 106 Россельхозбанк</t>
  </si>
  <si>
    <t>14:00-17:00</t>
  </si>
  <si>
    <t>08:30-17:00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</si>
</sst>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theme="1"/>
      <name val="Times New Roman"/>
      <family val="1"/>
      <charset val="204"/>
    </font>
    <font>
      <sz val="14"/>
      <color theme="1"/>
      <name val="Times New Roman"/>
      <family val="1"/>
      <charset val="204"/>
    </font>
    <font>
      <b/>
      <sz val="11"/>
      <color theme="1"/>
      <name val="Times New Roman"/>
      <family val="1"/>
      <charset val="204"/>
    </font>
    <font>
      <b/>
      <sz val="11"/>
      <name val="Times New Roman"/>
      <family val="1"/>
      <charset val="204"/>
    </font>
    <font>
      <sz val="11"/>
      <color rgb="FF333333"/>
      <name val="Arial"/>
      <family val="2"/>
      <charset val="204"/>
    </font>
    <font>
      <b/>
      <sz val="11"/>
      <color rgb="FF333333"/>
      <name val="Cambria"/>
      <family val="1"/>
      <charset val="204"/>
      <scheme val="major"/>
    </font>
    <font>
      <sz val="10"/>
      <color rgb="FF333333"/>
      <name val="Arial"/>
      <family val="2"/>
      <charset val="204"/>
    </font>
    <font>
      <b/>
      <sz val="11"/>
      <color theme="1"/>
      <name val="Cambria"/>
      <family val="1"/>
      <charset val="204"/>
      <scheme val="major"/>
    </font>
    <font>
      <sz val="8"/>
      <color theme="1"/>
      <name val="Calibri"/>
      <family val="2"/>
      <scheme val="minor"/>
    </font>
    <font>
      <b/>
      <sz val="11"/>
      <color theme="1"/>
      <name val="Calibri"/>
      <family val="2"/>
      <charset val="204"/>
      <scheme val="minor"/>
    </font>
    <font>
      <sz val="9"/>
      <color rgb="FF333333"/>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14"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20" fontId="6"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3" fillId="0" borderId="0" xfId="0" applyNumberFormat="1" applyFont="1"/>
    <xf numFmtId="0" fontId="0" fillId="0" borderId="1" xfId="0"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11" fillId="0" borderId="13"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3" fillId="0" borderId="0" xfId="0" applyFont="1"/>
    <xf numFmtId="0" fontId="13" fillId="0" borderId="0" xfId="0" applyFont="1" applyAlignment="1">
      <alignment vertical="center"/>
    </xf>
  </cellXfs>
  <cellStyles count="3">
    <cellStyle name="Обычный" xfId="0" builtinId="0"/>
    <cellStyle name="Обычный 2" xfId="1"/>
    <cellStyle name="Обычный 29"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topLeftCell="A4" zoomScale="118" zoomScaleNormal="118" zoomScaleSheetLayoutView="90" workbookViewId="0">
      <selection activeCell="G6" sqref="G6"/>
    </sheetView>
  </sheetViews>
  <sheetFormatPr defaultRowHeight="15" x14ac:dyDescent="0.25"/>
  <cols>
    <col min="1" max="1" width="10.28515625" style="1" customWidth="1"/>
    <col min="2" max="2" width="16.5703125" style="1" customWidth="1"/>
    <col min="3" max="3" width="22.85546875" style="1" customWidth="1"/>
    <col min="4" max="4" width="17.42578125" style="1" customWidth="1"/>
    <col min="5" max="5" width="26.85546875" style="1" customWidth="1"/>
    <col min="6" max="6" width="23.28515625" style="1" customWidth="1"/>
    <col min="7" max="7" width="27.85546875" style="1" customWidth="1"/>
    <col min="8" max="8" width="38.85546875" style="1" customWidth="1"/>
    <col min="9" max="9" width="17.140625" style="1" customWidth="1"/>
    <col min="10" max="10" width="19.5703125" style="1" customWidth="1"/>
    <col min="11" max="16384" width="9.140625" style="1"/>
  </cols>
  <sheetData>
    <row r="1" spans="1:13" ht="18.75" x14ac:dyDescent="0.3">
      <c r="A1" s="24" t="s">
        <v>7</v>
      </c>
      <c r="B1" s="24"/>
      <c r="C1" s="24"/>
      <c r="D1" s="24"/>
      <c r="E1" s="24"/>
      <c r="F1" s="24"/>
      <c r="G1" s="24"/>
      <c r="H1" s="24"/>
      <c r="I1" s="24"/>
      <c r="J1" s="24"/>
    </row>
    <row r="2" spans="1:13" ht="18.75" x14ac:dyDescent="0.3">
      <c r="A2" s="24" t="s">
        <v>13</v>
      </c>
      <c r="B2" s="24"/>
      <c r="C2" s="24"/>
      <c r="D2" s="24"/>
      <c r="E2" s="24"/>
      <c r="F2" s="24"/>
      <c r="G2" s="24"/>
      <c r="H2" s="24"/>
      <c r="I2" s="24"/>
      <c r="J2" s="24"/>
    </row>
    <row r="3" spans="1:13" ht="18.75" x14ac:dyDescent="0.3">
      <c r="A3" s="25"/>
      <c r="B3" s="24"/>
      <c r="C3" s="24"/>
      <c r="D3" s="24"/>
      <c r="E3" s="24"/>
      <c r="F3" s="24"/>
      <c r="G3" s="24"/>
      <c r="H3" s="24"/>
      <c r="I3" s="24"/>
      <c r="J3" s="24"/>
    </row>
    <row r="4" spans="1:13" ht="15" customHeight="1" x14ac:dyDescent="0.25">
      <c r="A4" s="2" t="s">
        <v>8</v>
      </c>
      <c r="B4" s="2" t="s">
        <v>0</v>
      </c>
      <c r="C4" s="2" t="s">
        <v>1</v>
      </c>
      <c r="D4" s="3" t="s">
        <v>4</v>
      </c>
      <c r="E4" s="3" t="s">
        <v>2</v>
      </c>
      <c r="F4" s="2" t="s">
        <v>3</v>
      </c>
      <c r="G4" s="2" t="s">
        <v>5</v>
      </c>
      <c r="H4" s="2" t="s">
        <v>6</v>
      </c>
      <c r="I4" s="2" t="s">
        <v>9</v>
      </c>
      <c r="J4" s="2" t="s">
        <v>10</v>
      </c>
    </row>
    <row r="5" spans="1:13" ht="93.75" customHeight="1" x14ac:dyDescent="0.25">
      <c r="A5" s="4">
        <v>1</v>
      </c>
      <c r="B5" s="7" t="s">
        <v>11</v>
      </c>
      <c r="C5" s="7" t="s">
        <v>11</v>
      </c>
      <c r="D5" s="8" t="s">
        <v>31</v>
      </c>
      <c r="E5" s="6" t="s">
        <v>12</v>
      </c>
      <c r="F5" s="4" t="s">
        <v>32</v>
      </c>
      <c r="G5" s="9"/>
      <c r="H5" s="10" t="s">
        <v>33</v>
      </c>
      <c r="I5" s="15" t="s">
        <v>48</v>
      </c>
      <c r="J5" s="5" t="s">
        <v>34</v>
      </c>
      <c r="M5" s="16"/>
    </row>
    <row r="6" spans="1:13" ht="93.75" customHeight="1" x14ac:dyDescent="0.25">
      <c r="A6" s="4">
        <v>2</v>
      </c>
      <c r="B6" s="7" t="s">
        <v>11</v>
      </c>
      <c r="C6" s="7" t="s">
        <v>11</v>
      </c>
      <c r="D6" s="8" t="s">
        <v>31</v>
      </c>
      <c r="E6" s="6" t="s">
        <v>12</v>
      </c>
      <c r="F6" s="4" t="s">
        <v>35</v>
      </c>
      <c r="G6" s="14" t="s">
        <v>36</v>
      </c>
      <c r="H6" s="10" t="s">
        <v>37</v>
      </c>
      <c r="I6" s="15" t="s">
        <v>16</v>
      </c>
      <c r="J6" s="5" t="s">
        <v>14</v>
      </c>
    </row>
    <row r="7" spans="1:13" ht="93.75" customHeight="1" x14ac:dyDescent="0.25">
      <c r="A7" s="4">
        <v>3</v>
      </c>
      <c r="B7" s="7" t="s">
        <v>11</v>
      </c>
      <c r="C7" s="7" t="s">
        <v>11</v>
      </c>
      <c r="D7" s="8" t="s">
        <v>31</v>
      </c>
      <c r="E7" s="6" t="s">
        <v>12</v>
      </c>
      <c r="F7" s="4" t="s">
        <v>38</v>
      </c>
      <c r="G7" s="9" t="s">
        <v>39</v>
      </c>
      <c r="H7" s="10" t="s">
        <v>40</v>
      </c>
      <c r="I7" s="15" t="s">
        <v>17</v>
      </c>
      <c r="J7" s="5" t="s">
        <v>30</v>
      </c>
    </row>
    <row r="8" spans="1:13" ht="93.75" customHeight="1" x14ac:dyDescent="0.25">
      <c r="A8" s="4">
        <v>4</v>
      </c>
      <c r="B8" s="7" t="s">
        <v>11</v>
      </c>
      <c r="C8" s="7" t="s">
        <v>11</v>
      </c>
      <c r="D8" s="8" t="s">
        <v>31</v>
      </c>
      <c r="E8" s="6" t="s">
        <v>12</v>
      </c>
      <c r="F8" s="4" t="s">
        <v>41</v>
      </c>
      <c r="G8" s="45"/>
      <c r="H8" s="10" t="s">
        <v>42</v>
      </c>
      <c r="I8" s="15" t="s">
        <v>43</v>
      </c>
      <c r="J8" s="5" t="s">
        <v>30</v>
      </c>
    </row>
    <row r="9" spans="1:13" ht="139.5" customHeight="1" x14ac:dyDescent="0.25">
      <c r="A9" s="4">
        <v>5</v>
      </c>
      <c r="B9" s="7" t="s">
        <v>11</v>
      </c>
      <c r="C9" s="7" t="s">
        <v>11</v>
      </c>
      <c r="D9" s="8" t="str">
        <f t="shared" ref="D7:D12" si="0">D8</f>
        <v>04.04.2024г.</v>
      </c>
      <c r="E9" s="6" t="s">
        <v>12</v>
      </c>
      <c r="F9" s="4" t="s">
        <v>44</v>
      </c>
      <c r="G9" s="9" t="s">
        <v>46</v>
      </c>
      <c r="H9" s="10" t="s">
        <v>45</v>
      </c>
      <c r="I9" s="15" t="s">
        <v>47</v>
      </c>
      <c r="J9" s="5" t="s">
        <v>30</v>
      </c>
    </row>
    <row r="10" spans="1:13" ht="385.5" hidden="1" customHeight="1" x14ac:dyDescent="0.25">
      <c r="A10" s="4">
        <v>6</v>
      </c>
      <c r="B10" s="7" t="s">
        <v>11</v>
      </c>
      <c r="C10" s="7" t="s">
        <v>11</v>
      </c>
      <c r="D10" s="8" t="str">
        <f t="shared" si="0"/>
        <v>04.04.2024г.</v>
      </c>
      <c r="E10" s="6" t="s">
        <v>12</v>
      </c>
      <c r="F10" s="4" t="s">
        <v>20</v>
      </c>
      <c r="G10" s="9" t="s">
        <v>19</v>
      </c>
      <c r="H10" s="11" t="s">
        <v>18</v>
      </c>
      <c r="I10" s="15"/>
      <c r="J10" s="5"/>
    </row>
    <row r="11" spans="1:13" ht="93.75" hidden="1" customHeight="1" x14ac:dyDescent="0.25">
      <c r="A11" s="4">
        <v>7</v>
      </c>
      <c r="B11" s="7" t="s">
        <v>11</v>
      </c>
      <c r="C11" s="7" t="s">
        <v>11</v>
      </c>
      <c r="D11" s="8" t="str">
        <f t="shared" si="0"/>
        <v>04.04.2024г.</v>
      </c>
      <c r="E11" s="6" t="s">
        <v>12</v>
      </c>
      <c r="F11" s="4"/>
      <c r="G11" s="9"/>
      <c r="H11" s="13"/>
      <c r="I11" s="12"/>
      <c r="J11" s="5"/>
    </row>
    <row r="12" spans="1:13" ht="93.75" hidden="1" customHeight="1" x14ac:dyDescent="0.25">
      <c r="A12" s="4">
        <v>8</v>
      </c>
      <c r="B12" s="7" t="s">
        <v>11</v>
      </c>
      <c r="C12" s="7" t="s">
        <v>11</v>
      </c>
      <c r="D12" s="8" t="str">
        <f t="shared" si="0"/>
        <v>04.04.2024г.</v>
      </c>
      <c r="E12" s="6" t="s">
        <v>12</v>
      </c>
      <c r="F12" s="4"/>
      <c r="G12" s="11"/>
      <c r="H12" s="13"/>
      <c r="I12" s="12"/>
      <c r="J12" s="5"/>
    </row>
    <row r="13" spans="1:13" ht="97.5" hidden="1" customHeight="1" x14ac:dyDescent="0.25">
      <c r="A13" s="4">
        <v>9</v>
      </c>
      <c r="B13" s="7" t="s">
        <v>11</v>
      </c>
      <c r="C13" s="7" t="s">
        <v>11</v>
      </c>
      <c r="D13" s="8" t="str">
        <f t="shared" ref="D13" si="1">D12</f>
        <v>04.04.2024г.</v>
      </c>
      <c r="E13" s="6" t="s">
        <v>12</v>
      </c>
      <c r="F13" s="4"/>
      <c r="G13" s="18"/>
      <c r="H13" s="13"/>
      <c r="I13" s="12"/>
      <c r="J13" s="5"/>
    </row>
    <row r="14" spans="1:13" x14ac:dyDescent="0.25">
      <c r="G14" s="44"/>
    </row>
    <row r="25" spans="7:7" x14ac:dyDescent="0.25">
      <c r="G25" s="1" t="s">
        <v>15</v>
      </c>
    </row>
  </sheetData>
  <autoFilter ref="A4:J5">
    <sortState ref="A8:J54">
      <sortCondition ref="B1"/>
    </sortState>
  </autoFilter>
  <mergeCells count="3">
    <mergeCell ref="A1:J1"/>
    <mergeCell ref="A2:J2"/>
    <mergeCell ref="A3:J3"/>
  </mergeCells>
  <pageMargins left="0.25" right="0.25" top="0.75" bottom="0.75" header="0.3" footer="0.3"/>
  <pageSetup paperSize="9" scale="65"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opLeftCell="A13" zoomScale="80" zoomScaleNormal="80" workbookViewId="0">
      <selection activeCell="K52" sqref="K52"/>
    </sheetView>
  </sheetViews>
  <sheetFormatPr defaultRowHeight="15" x14ac:dyDescent="0.25"/>
  <cols>
    <col min="1" max="1" width="14.140625" customWidth="1"/>
    <col min="2" max="2" width="20.85546875" customWidth="1"/>
    <col min="3" max="3" width="36" customWidth="1"/>
    <col min="4" max="4" width="36.28515625" customWidth="1"/>
    <col min="5" max="5" width="21.42578125" customWidth="1"/>
    <col min="6" max="6" width="9.85546875" customWidth="1"/>
  </cols>
  <sheetData>
    <row r="1" spans="1:8" x14ac:dyDescent="0.25">
      <c r="A1" s="20" t="s">
        <v>21</v>
      </c>
      <c r="B1" s="20" t="s">
        <v>22</v>
      </c>
      <c r="C1" s="20" t="s">
        <v>24</v>
      </c>
      <c r="D1" s="26" t="s">
        <v>25</v>
      </c>
      <c r="E1" s="27"/>
      <c r="F1" s="26" t="s">
        <v>26</v>
      </c>
      <c r="G1" s="30"/>
      <c r="H1" s="27"/>
    </row>
    <row r="2" spans="1:8" ht="42" customHeight="1" x14ac:dyDescent="0.25">
      <c r="A2" s="17"/>
      <c r="B2" s="23" t="str">
        <f>Лист1!F5</f>
        <v>ТП-156 прс№2</v>
      </c>
      <c r="C2" s="31"/>
      <c r="D2" s="34" t="str">
        <f>Лист1!H5</f>
        <v>СОТ индустриальный Линии от 3 до 12</v>
      </c>
      <c r="E2" s="35"/>
      <c r="F2" s="28" t="str">
        <f>Лист1!I5</f>
        <v>08:30-17:00</v>
      </c>
      <c r="G2" s="40"/>
      <c r="H2" s="29"/>
    </row>
    <row r="3" spans="1:8" x14ac:dyDescent="0.25">
      <c r="A3" s="26" t="s">
        <v>23</v>
      </c>
      <c r="B3" s="27"/>
      <c r="C3" s="32"/>
      <c r="D3" s="36"/>
      <c r="E3" s="37"/>
      <c r="F3" s="20" t="s">
        <v>27</v>
      </c>
      <c r="G3" s="20" t="s">
        <v>28</v>
      </c>
      <c r="H3" s="20" t="s">
        <v>29</v>
      </c>
    </row>
    <row r="4" spans="1:8" ht="29.25" customHeight="1" x14ac:dyDescent="0.25">
      <c r="A4" s="28"/>
      <c r="B4" s="29"/>
      <c r="C4" s="33"/>
      <c r="D4" s="38"/>
      <c r="E4" s="39"/>
      <c r="F4" s="17"/>
      <c r="G4" s="17"/>
      <c r="H4" s="17"/>
    </row>
    <row r="5" spans="1:8" x14ac:dyDescent="0.25">
      <c r="A5" s="19"/>
      <c r="B5" s="19"/>
      <c r="C5" s="19"/>
      <c r="D5" s="19"/>
      <c r="E5" s="19"/>
      <c r="F5" s="19"/>
      <c r="G5" s="19"/>
      <c r="H5" s="19"/>
    </row>
    <row r="6" spans="1:8" x14ac:dyDescent="0.25">
      <c r="A6" s="20" t="s">
        <v>21</v>
      </c>
      <c r="B6" s="20" t="s">
        <v>22</v>
      </c>
      <c r="C6" s="20" t="s">
        <v>24</v>
      </c>
      <c r="D6" s="41" t="s">
        <v>25</v>
      </c>
      <c r="E6" s="41"/>
      <c r="F6" s="41" t="s">
        <v>26</v>
      </c>
      <c r="G6" s="41"/>
      <c r="H6" s="41"/>
    </row>
    <row r="7" spans="1:8" ht="42.75" customHeight="1" x14ac:dyDescent="0.25">
      <c r="A7" s="17"/>
      <c r="B7" s="23" t="str">
        <f>Лист1!F6</f>
        <v>ТП-38 прс 3</v>
      </c>
      <c r="C7" s="42"/>
      <c r="D7" s="43" t="str">
        <f>Лист1!H6</f>
        <v>ул.Ул.Крымская 18-44;13-35; пер.Продольный ул.50Лет Октября 324-342;313-317</v>
      </c>
      <c r="E7" s="43"/>
      <c r="F7" s="42" t="str">
        <f>Лист1!I6</f>
        <v>09:30-10:30</v>
      </c>
      <c r="G7" s="42"/>
      <c r="H7" s="42"/>
    </row>
    <row r="8" spans="1:8" x14ac:dyDescent="0.25">
      <c r="A8" s="41" t="s">
        <v>23</v>
      </c>
      <c r="B8" s="41"/>
      <c r="C8" s="42"/>
      <c r="D8" s="43"/>
      <c r="E8" s="43"/>
      <c r="F8" s="20" t="s">
        <v>27</v>
      </c>
      <c r="G8" s="20" t="s">
        <v>28</v>
      </c>
      <c r="H8" s="20" t="s">
        <v>29</v>
      </c>
    </row>
    <row r="9" spans="1:8" ht="29.25" customHeight="1" x14ac:dyDescent="0.25">
      <c r="A9" s="42"/>
      <c r="B9" s="42"/>
      <c r="C9" s="42"/>
      <c r="D9" s="43"/>
      <c r="E9" s="43"/>
      <c r="F9" s="17"/>
      <c r="G9" s="17"/>
      <c r="H9" s="17"/>
    </row>
    <row r="10" spans="1:8" x14ac:dyDescent="0.25">
      <c r="A10" s="19"/>
      <c r="B10" s="19"/>
      <c r="C10" s="19"/>
      <c r="D10" s="19"/>
      <c r="E10" s="19"/>
      <c r="F10" s="19"/>
      <c r="G10" s="19"/>
      <c r="H10" s="19"/>
    </row>
    <row r="11" spans="1:8" x14ac:dyDescent="0.25">
      <c r="A11" s="20" t="s">
        <v>21</v>
      </c>
      <c r="B11" s="20" t="s">
        <v>22</v>
      </c>
      <c r="C11" s="20" t="s">
        <v>24</v>
      </c>
      <c r="D11" s="26" t="s">
        <v>25</v>
      </c>
      <c r="E11" s="27"/>
      <c r="F11" s="26" t="s">
        <v>26</v>
      </c>
      <c r="G11" s="30"/>
      <c r="H11" s="27"/>
    </row>
    <row r="12" spans="1:8" ht="40.5" customHeight="1" x14ac:dyDescent="0.25">
      <c r="A12" s="17"/>
      <c r="B12" s="23" t="str">
        <f>Лист1!F7</f>
        <v>ТП-39 прс 3</v>
      </c>
      <c r="C12" s="31"/>
      <c r="D12" s="34" t="str">
        <f>Лист1!H7</f>
        <v>Ул. 50 лет. Октября 302-316;261-287;Ул. Свободная 44-94;43-77</v>
      </c>
      <c r="E12" s="35"/>
      <c r="F12" s="28" t="str">
        <f>Лист1!I7</f>
        <v>10:30-12:00</v>
      </c>
      <c r="G12" s="40"/>
      <c r="H12" s="29"/>
    </row>
    <row r="13" spans="1:8" x14ac:dyDescent="0.25">
      <c r="A13" s="26" t="s">
        <v>23</v>
      </c>
      <c r="B13" s="27"/>
      <c r="C13" s="32"/>
      <c r="D13" s="36"/>
      <c r="E13" s="37"/>
      <c r="F13" s="20" t="s">
        <v>27</v>
      </c>
      <c r="G13" s="20" t="s">
        <v>28</v>
      </c>
      <c r="H13" s="20" t="s">
        <v>29</v>
      </c>
    </row>
    <row r="14" spans="1:8" ht="30" customHeight="1" x14ac:dyDescent="0.25">
      <c r="A14" s="28"/>
      <c r="B14" s="29"/>
      <c r="C14" s="33"/>
      <c r="D14" s="38"/>
      <c r="E14" s="39"/>
      <c r="F14" s="17"/>
      <c r="G14" s="17"/>
      <c r="H14" s="17"/>
    </row>
    <row r="16" spans="1:8" x14ac:dyDescent="0.25">
      <c r="A16" s="20" t="s">
        <v>21</v>
      </c>
      <c r="B16" s="20" t="s">
        <v>22</v>
      </c>
      <c r="C16" s="20" t="s">
        <v>24</v>
      </c>
      <c r="D16" s="26" t="s">
        <v>25</v>
      </c>
      <c r="E16" s="27"/>
      <c r="F16" s="26" t="s">
        <v>26</v>
      </c>
      <c r="G16" s="30"/>
      <c r="H16" s="27"/>
    </row>
    <row r="17" spans="1:8" ht="42" customHeight="1" x14ac:dyDescent="0.25">
      <c r="A17" s="17"/>
      <c r="B17" s="23" t="str">
        <f>Лист1!F8</f>
        <v>ТП-16 прс 2</v>
      </c>
      <c r="C17" s="31"/>
      <c r="D17" s="34" t="str">
        <f>Лист1!H8</f>
        <v>Ул.Ленина 60-82</v>
      </c>
      <c r="E17" s="35"/>
      <c r="F17" s="28" t="str">
        <f>Лист1!I8</f>
        <v>13:00-14:00</v>
      </c>
      <c r="G17" s="40"/>
      <c r="H17" s="29"/>
    </row>
    <row r="18" spans="1:8" x14ac:dyDescent="0.25">
      <c r="A18" s="26" t="s">
        <v>23</v>
      </c>
      <c r="B18" s="27"/>
      <c r="C18" s="32"/>
      <c r="D18" s="36"/>
      <c r="E18" s="37"/>
      <c r="F18" s="20" t="s">
        <v>27</v>
      </c>
      <c r="G18" s="20" t="s">
        <v>28</v>
      </c>
      <c r="H18" s="20" t="s">
        <v>29</v>
      </c>
    </row>
    <row r="19" spans="1:8" ht="29.25" customHeight="1" x14ac:dyDescent="0.25">
      <c r="A19" s="28"/>
      <c r="B19" s="29"/>
      <c r="C19" s="33"/>
      <c r="D19" s="38"/>
      <c r="E19" s="39"/>
      <c r="F19" s="17"/>
      <c r="G19" s="17"/>
      <c r="H19" s="17"/>
    </row>
    <row r="21" spans="1:8" x14ac:dyDescent="0.25">
      <c r="A21" s="20" t="s">
        <v>21</v>
      </c>
      <c r="B21" s="20" t="s">
        <v>22</v>
      </c>
      <c r="C21" s="20" t="s">
        <v>24</v>
      </c>
      <c r="D21" s="26" t="s">
        <v>25</v>
      </c>
      <c r="E21" s="27"/>
      <c r="F21" s="26" t="s">
        <v>26</v>
      </c>
      <c r="G21" s="30"/>
      <c r="H21" s="27"/>
    </row>
    <row r="22" spans="1:8" ht="39" customHeight="1" x14ac:dyDescent="0.25">
      <c r="A22" s="17"/>
      <c r="B22" s="23" t="str">
        <f>Лист1!F9</f>
        <v>ТП-202 прс 3</v>
      </c>
      <c r="C22" s="31"/>
      <c r="D22" s="34" t="str">
        <f>Лист1!H9</f>
        <v>ул.Красная 100-106</v>
      </c>
      <c r="E22" s="35"/>
      <c r="F22" s="28" t="str">
        <f>Лист1!I9</f>
        <v>14:00-17:00</v>
      </c>
      <c r="G22" s="40"/>
      <c r="H22" s="29"/>
    </row>
    <row r="23" spans="1:8" x14ac:dyDescent="0.25">
      <c r="A23" s="26" t="s">
        <v>23</v>
      </c>
      <c r="B23" s="27"/>
      <c r="C23" s="32"/>
      <c r="D23" s="36"/>
      <c r="E23" s="37"/>
      <c r="F23" s="20" t="s">
        <v>27</v>
      </c>
      <c r="G23" s="20" t="s">
        <v>28</v>
      </c>
      <c r="H23" s="20" t="s">
        <v>29</v>
      </c>
    </row>
    <row r="24" spans="1:8" ht="31.5" customHeight="1" x14ac:dyDescent="0.25">
      <c r="A24" s="28"/>
      <c r="B24" s="29"/>
      <c r="C24" s="33"/>
      <c r="D24" s="38"/>
      <c r="E24" s="39"/>
      <c r="F24" s="17"/>
      <c r="G24" s="17"/>
      <c r="H24" s="17"/>
    </row>
    <row r="26" spans="1:8" x14ac:dyDescent="0.25">
      <c r="A26" s="20" t="s">
        <v>21</v>
      </c>
      <c r="B26" s="20" t="s">
        <v>22</v>
      </c>
      <c r="C26" s="20" t="s">
        <v>24</v>
      </c>
      <c r="D26" s="26" t="s">
        <v>25</v>
      </c>
      <c r="E26" s="27"/>
      <c r="F26" s="26" t="s">
        <v>26</v>
      </c>
      <c r="G26" s="30"/>
      <c r="H26" s="27"/>
    </row>
    <row r="27" spans="1:8" ht="36.75" customHeight="1" x14ac:dyDescent="0.25">
      <c r="A27" s="17"/>
      <c r="B27" s="23" t="str">
        <f>Лист1!F10</f>
        <v>ТП-129</v>
      </c>
      <c r="C27" s="31"/>
      <c r="D27" s="34" t="str">
        <f>Лист1!G10</f>
        <v>Страх.Компан. "Согласие" ул.Ковалева-165"А", МАГ. "ПЯТЕРОЧКА", ресторан "Любимый город доставка", "ВТБ-24", Авиакасса, Агенство недвижимости, Адвокат, Радио на ул.Пионерская, Д/С№1, Магазин "МАРИНА", Музей, ООО "Южгеозим", Предприниматель, Проектный институт, Россельхознадзор, СБС, Типография, Торгово офисное помещение, Маг. Мир сладостей, Парикмахерская, Нотариус "Ганзюк", маг. Спутник, маг. "Осьминог", Знамя труда., РНКБ, Маг. 21 Век, Следственный комитет, Аптека, Риэлторы, Аптека "Апрель", Зао "Тимашевец" ( со двора), Студия красоты Юлии Морозовой, , , Магнит,</v>
      </c>
      <c r="E27" s="35"/>
      <c r="F27" s="28">
        <f>Лист1!I10</f>
        <v>0</v>
      </c>
      <c r="G27" s="40"/>
      <c r="H27" s="29"/>
    </row>
    <row r="28" spans="1:8" x14ac:dyDescent="0.25">
      <c r="A28" s="26" t="s">
        <v>23</v>
      </c>
      <c r="B28" s="27"/>
      <c r="C28" s="32"/>
      <c r="D28" s="36"/>
      <c r="E28" s="37"/>
      <c r="F28" s="20" t="s">
        <v>27</v>
      </c>
      <c r="G28" s="20" t="s">
        <v>28</v>
      </c>
      <c r="H28" s="20" t="s">
        <v>29</v>
      </c>
    </row>
    <row r="29" spans="1:8" ht="31.5" customHeight="1" x14ac:dyDescent="0.25">
      <c r="A29" s="28"/>
      <c r="B29" s="29"/>
      <c r="C29" s="33"/>
      <c r="D29" s="38"/>
      <c r="E29" s="39"/>
      <c r="F29" s="17"/>
      <c r="G29" s="17"/>
      <c r="H29" s="17"/>
    </row>
    <row r="31" spans="1:8" x14ac:dyDescent="0.25">
      <c r="A31" s="20" t="s">
        <v>21</v>
      </c>
      <c r="B31" s="20" t="s">
        <v>22</v>
      </c>
      <c r="C31" s="20" t="s">
        <v>24</v>
      </c>
      <c r="D31" s="26" t="s">
        <v>25</v>
      </c>
      <c r="E31" s="27"/>
      <c r="F31" s="26" t="s">
        <v>26</v>
      </c>
      <c r="G31" s="30"/>
      <c r="H31" s="27"/>
    </row>
    <row r="32" spans="1:8" ht="44.25" customHeight="1" x14ac:dyDescent="0.25">
      <c r="A32" s="17"/>
      <c r="B32" s="23">
        <f>Лист1!F11</f>
        <v>0</v>
      </c>
      <c r="C32" s="31"/>
      <c r="D32" s="34">
        <f>Лист1!H11</f>
        <v>0</v>
      </c>
      <c r="E32" s="35"/>
      <c r="F32" s="28">
        <f>Лист1!H11</f>
        <v>0</v>
      </c>
      <c r="G32" s="40"/>
      <c r="H32" s="29"/>
    </row>
    <row r="33" spans="1:8" x14ac:dyDescent="0.25">
      <c r="A33" s="26" t="s">
        <v>23</v>
      </c>
      <c r="B33" s="27"/>
      <c r="C33" s="32"/>
      <c r="D33" s="36"/>
      <c r="E33" s="37"/>
      <c r="F33" s="20" t="s">
        <v>27</v>
      </c>
      <c r="G33" s="20" t="s">
        <v>28</v>
      </c>
      <c r="H33" s="20" t="s">
        <v>29</v>
      </c>
    </row>
    <row r="34" spans="1:8" ht="32.25" customHeight="1" x14ac:dyDescent="0.25">
      <c r="A34" s="28"/>
      <c r="B34" s="29"/>
      <c r="C34" s="33"/>
      <c r="D34" s="38"/>
      <c r="E34" s="39"/>
      <c r="F34" s="17"/>
      <c r="G34" s="17"/>
      <c r="H34" s="17"/>
    </row>
    <row r="36" spans="1:8" x14ac:dyDescent="0.25">
      <c r="A36" s="20" t="s">
        <v>21</v>
      </c>
      <c r="B36" s="20" t="s">
        <v>22</v>
      </c>
      <c r="C36" s="20" t="s">
        <v>24</v>
      </c>
      <c r="D36" s="26" t="s">
        <v>25</v>
      </c>
      <c r="E36" s="27"/>
      <c r="F36" s="26" t="s">
        <v>26</v>
      </c>
      <c r="G36" s="30"/>
      <c r="H36" s="27"/>
    </row>
    <row r="37" spans="1:8" ht="37.5" customHeight="1" x14ac:dyDescent="0.25">
      <c r="A37" s="17"/>
      <c r="B37" s="23">
        <f>Лист1!F12</f>
        <v>0</v>
      </c>
      <c r="C37" s="31"/>
      <c r="D37" s="34">
        <f>Лист1!H12</f>
        <v>0</v>
      </c>
      <c r="E37" s="35"/>
      <c r="F37" s="28">
        <f>Лист1!H12</f>
        <v>0</v>
      </c>
      <c r="G37" s="40"/>
      <c r="H37" s="29"/>
    </row>
    <row r="38" spans="1:8" x14ac:dyDescent="0.25">
      <c r="A38" s="26" t="s">
        <v>23</v>
      </c>
      <c r="B38" s="27"/>
      <c r="C38" s="32"/>
      <c r="D38" s="36"/>
      <c r="E38" s="37"/>
      <c r="F38" s="20" t="s">
        <v>27</v>
      </c>
      <c r="G38" s="20" t="s">
        <v>28</v>
      </c>
      <c r="H38" s="20" t="s">
        <v>29</v>
      </c>
    </row>
    <row r="39" spans="1:8" ht="30.75" customHeight="1" x14ac:dyDescent="0.25">
      <c r="A39" s="28"/>
      <c r="B39" s="29"/>
      <c r="C39" s="33"/>
      <c r="D39" s="38"/>
      <c r="E39" s="39"/>
      <c r="F39" s="17"/>
      <c r="G39" s="17"/>
      <c r="H39" s="17"/>
    </row>
    <row r="42" spans="1:8" x14ac:dyDescent="0.25">
      <c r="A42" s="21" t="s">
        <v>21</v>
      </c>
      <c r="B42" s="21" t="s">
        <v>22</v>
      </c>
      <c r="C42" s="21" t="s">
        <v>24</v>
      </c>
      <c r="D42" s="26" t="s">
        <v>25</v>
      </c>
      <c r="E42" s="27"/>
      <c r="F42" s="26" t="s">
        <v>26</v>
      </c>
      <c r="G42" s="30"/>
      <c r="H42" s="27"/>
    </row>
    <row r="43" spans="1:8" ht="39" customHeight="1" x14ac:dyDescent="0.25">
      <c r="A43" s="22"/>
      <c r="B43" s="23">
        <f>Лист1!F13</f>
        <v>0</v>
      </c>
      <c r="C43" s="31"/>
      <c r="D43" s="34">
        <f>Лист1!H13</f>
        <v>0</v>
      </c>
      <c r="E43" s="35"/>
      <c r="F43" s="28">
        <f>Лист1!H13</f>
        <v>0</v>
      </c>
      <c r="G43" s="40"/>
      <c r="H43" s="29"/>
    </row>
    <row r="44" spans="1:8" x14ac:dyDescent="0.25">
      <c r="A44" s="26" t="s">
        <v>23</v>
      </c>
      <c r="B44" s="27"/>
      <c r="C44" s="32"/>
      <c r="D44" s="36"/>
      <c r="E44" s="37"/>
      <c r="F44" s="21" t="s">
        <v>27</v>
      </c>
      <c r="G44" s="21" t="s">
        <v>28</v>
      </c>
      <c r="H44" s="21" t="s">
        <v>29</v>
      </c>
    </row>
    <row r="45" spans="1:8" ht="42.75" customHeight="1" x14ac:dyDescent="0.25">
      <c r="A45" s="28"/>
      <c r="B45" s="29"/>
      <c r="C45" s="33"/>
      <c r="D45" s="38"/>
      <c r="E45" s="39"/>
      <c r="F45" s="22"/>
      <c r="G45" s="22"/>
      <c r="H45" s="22"/>
    </row>
  </sheetData>
  <mergeCells count="63">
    <mergeCell ref="A44:B44"/>
    <mergeCell ref="A45:B45"/>
    <mergeCell ref="D42:E42"/>
    <mergeCell ref="F42:H42"/>
    <mergeCell ref="C43:C45"/>
    <mergeCell ref="D43:E45"/>
    <mergeCell ref="F43:H43"/>
    <mergeCell ref="A8:B8"/>
    <mergeCell ref="A9:B9"/>
    <mergeCell ref="A3:B3"/>
    <mergeCell ref="A4:B4"/>
    <mergeCell ref="F1:H1"/>
    <mergeCell ref="F2:H2"/>
    <mergeCell ref="C2:C4"/>
    <mergeCell ref="D1:E1"/>
    <mergeCell ref="D2:E4"/>
    <mergeCell ref="D6:E6"/>
    <mergeCell ref="F6:H6"/>
    <mergeCell ref="C7:C9"/>
    <mergeCell ref="D7:E9"/>
    <mergeCell ref="F7:H7"/>
    <mergeCell ref="A18:B18"/>
    <mergeCell ref="A19:B19"/>
    <mergeCell ref="D11:E11"/>
    <mergeCell ref="F11:H11"/>
    <mergeCell ref="C12:C14"/>
    <mergeCell ref="D12:E14"/>
    <mergeCell ref="F12:H12"/>
    <mergeCell ref="A13:B13"/>
    <mergeCell ref="A14:B14"/>
    <mergeCell ref="D16:E16"/>
    <mergeCell ref="F16:H16"/>
    <mergeCell ref="C17:C19"/>
    <mergeCell ref="D17:E19"/>
    <mergeCell ref="F17:H17"/>
    <mergeCell ref="A28:B28"/>
    <mergeCell ref="A29:B29"/>
    <mergeCell ref="D21:E21"/>
    <mergeCell ref="F21:H21"/>
    <mergeCell ref="C22:C24"/>
    <mergeCell ref="D22:E24"/>
    <mergeCell ref="F22:H22"/>
    <mergeCell ref="A23:B23"/>
    <mergeCell ref="A24:B24"/>
    <mergeCell ref="D26:E26"/>
    <mergeCell ref="F26:H26"/>
    <mergeCell ref="C27:C29"/>
    <mergeCell ref="D27:E29"/>
    <mergeCell ref="F27:H27"/>
    <mergeCell ref="A38:B38"/>
    <mergeCell ref="A39:B39"/>
    <mergeCell ref="D31:E31"/>
    <mergeCell ref="F31:H31"/>
    <mergeCell ref="C32:C34"/>
    <mergeCell ref="D32:E34"/>
    <mergeCell ref="F32:H32"/>
    <mergeCell ref="A33:B33"/>
    <mergeCell ref="A34:B34"/>
    <mergeCell ref="D36:E36"/>
    <mergeCell ref="F36:H36"/>
    <mergeCell ref="C37:C39"/>
    <mergeCell ref="D37:E39"/>
    <mergeCell ref="F37:H37"/>
  </mergeCells>
  <pageMargins left="0.25" right="0.25"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2024-04-03T07:52:52Z</dcterms:modified>
</cp:coreProperties>
</file>