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  <c r="D12" i="1" l="1"/>
  <c r="D13" i="1" l="1"/>
</calcChain>
</file>

<file path=xl/sharedStrings.xml><?xml version="1.0" encoding="utf-8"?>
<sst xmlns="http://schemas.openxmlformats.org/spreadsheetml/2006/main" count="157" uniqueCount="53">
  <si>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</si>
  <si>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</si>
  <si>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</si>
  <si>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</si>
  <si>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</si>
  <si>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</si>
  <si>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</si>
  <si>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</si>
  <si>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</si>
  <si>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</si>
  <si>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</si>
  <si>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</si>
  <si>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</si>
  <si>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</si>
  <si>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</si>
  <si>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</si>
  <si>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</si>
  <si>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</si>
  <si>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</si>
  <si>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</si>
  <si>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</si>
  <si>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</si>
  <si>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</si>
  <si>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</si>
  <si>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09:00-17:00</t>
  </si>
  <si>
    <t>09.04.2024г.</t>
  </si>
  <si>
    <t>ТП-233 прс-1</t>
  </si>
  <si>
    <t>_</t>
  </si>
  <si>
    <t>пер. Степной; ул. Степная 275-295а;</t>
  </si>
  <si>
    <t>Обрезка ВЛ</t>
  </si>
  <si>
    <t>ТП-277</t>
  </si>
  <si>
    <t>Кровельный центр, Гельцер, МТС, маг. "цветов", Магнит, ,</t>
  </si>
  <si>
    <t>ул. Крестьянская 48-76; 91-104; ул. Сосновая 4-20; 3-5а; ул. Тепличная 30-38; ул. Екатеринодарская 62-84;</t>
  </si>
  <si>
    <t>09:00-12:00</t>
  </si>
  <si>
    <t>Тех. Учет.</t>
  </si>
  <si>
    <t>ТП-34 прс-3</t>
  </si>
  <si>
    <t>ул. Кирпильская 12-40; 9-39а; 5й пер. Дружбы 20; 19-25;</t>
  </si>
  <si>
    <t>09:30-10:30</t>
  </si>
  <si>
    <t>ТП-43 прс-11</t>
  </si>
  <si>
    <t>ул. Степанова 229-253; 276-290а;</t>
  </si>
  <si>
    <t>10:30-12:00</t>
  </si>
  <si>
    <t>ТП-153 прс-3</t>
  </si>
  <si>
    <t>ул. 1я Свободы 1-35; 2-34а;</t>
  </si>
  <si>
    <t>13:00-14:30</t>
  </si>
  <si>
    <t>ТП-16 прс-6</t>
  </si>
  <si>
    <t xml:space="preserve"> Маг."Планета ремонта"</t>
  </si>
  <si>
    <t>ул. Ленина 61-71; пер. Инкубаторный</t>
  </si>
  <si>
    <t>14:30-16:00</t>
  </si>
  <si>
    <t>ТП-126 прс-6</t>
  </si>
  <si>
    <t>Свято вознесенский приход, "Нэск-энергосбыт" СТО</t>
  </si>
  <si>
    <t>ул. Дружбы 15; ул. Ковалева 59-97; ул. Шияна 122-140; 153-167; ул. Пионерская 74;</t>
  </si>
  <si>
    <t>16:00-17:00</t>
  </si>
  <si>
    <t>в связи с проведением ремонтных работ на объектах электросетевого хозяйства  АО «Электросети Кубани» Тимашевск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</si>
</sst>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zoomScaleSheetLayoutView="90" workbookViewId="0">
      <selection activeCell="A2" sqref="A2:J2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25</v>
      </c>
      <c r="E5" s="6" t="s">
        <v>12</v>
      </c>
      <c r="F5" s="4" t="s">
        <v>26</v>
      </c>
      <c r="G5" s="9" t="s">
        <v>27</v>
      </c>
      <c r="H5" s="10" t="s">
        <v>28</v>
      </c>
      <c r="I5" s="15" t="s">
        <v>24</v>
      </c>
      <c r="J5" s="5" t="s">
        <v>29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09.04.2024г.</v>
      </c>
      <c r="E6" s="6" t="s">
        <v>12</v>
      </c>
      <c r="F6" s="4" t="s">
        <v>30</v>
      </c>
      <c r="G6" s="14" t="s">
        <v>31</v>
      </c>
      <c r="H6" s="10" t="s">
        <v>32</v>
      </c>
      <c r="I6" s="15" t="s">
        <v>33</v>
      </c>
      <c r="J6" s="5" t="s">
        <v>34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>D6</f>
        <v>09.04.2024г.</v>
      </c>
      <c r="E7" s="6" t="s">
        <v>12</v>
      </c>
      <c r="F7" s="4" t="s">
        <v>35</v>
      </c>
      <c r="G7" s="9" t="s">
        <v>27</v>
      </c>
      <c r="H7" s="10" t="s">
        <v>36</v>
      </c>
      <c r="I7" s="15" t="s">
        <v>37</v>
      </c>
      <c r="J7" s="5" t="s">
        <v>13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>D7</f>
        <v>09.04.2024г.</v>
      </c>
      <c r="E8" s="6" t="s">
        <v>12</v>
      </c>
      <c r="F8" s="4" t="s">
        <v>38</v>
      </c>
      <c r="G8" s="24" t="s">
        <v>27</v>
      </c>
      <c r="H8" s="10" t="s">
        <v>39</v>
      </c>
      <c r="I8" s="15" t="s">
        <v>40</v>
      </c>
      <c r="J8" s="5" t="s">
        <v>13</v>
      </c>
    </row>
    <row r="9" spans="1:13" ht="109.5" customHeight="1" x14ac:dyDescent="0.25">
      <c r="A9" s="4">
        <v>5</v>
      </c>
      <c r="B9" s="7" t="s">
        <v>11</v>
      </c>
      <c r="C9" s="7" t="s">
        <v>11</v>
      </c>
      <c r="D9" s="8" t="str">
        <f>D8</f>
        <v>09.04.2024г.</v>
      </c>
      <c r="E9" s="6" t="s">
        <v>12</v>
      </c>
      <c r="F9" s="4" t="s">
        <v>41</v>
      </c>
      <c r="G9" s="9" t="s">
        <v>27</v>
      </c>
      <c r="H9" s="10" t="s">
        <v>42</v>
      </c>
      <c r="I9" s="15" t="s">
        <v>43</v>
      </c>
      <c r="J9" s="5" t="s">
        <v>13</v>
      </c>
    </row>
    <row r="10" spans="1:13" ht="108.75" customHeight="1" x14ac:dyDescent="0.25">
      <c r="A10" s="4">
        <v>6</v>
      </c>
      <c r="B10" s="7" t="s">
        <v>11</v>
      </c>
      <c r="C10" s="7" t="s">
        <v>11</v>
      </c>
      <c r="D10" s="8" t="str">
        <f t="shared" ref="D10:D12" si="0">D9</f>
        <v>09.04.2024г.</v>
      </c>
      <c r="E10" s="6" t="s">
        <v>12</v>
      </c>
      <c r="F10" s="4" t="s">
        <v>44</v>
      </c>
      <c r="G10" s="9" t="s">
        <v>45</v>
      </c>
      <c r="H10" s="11" t="s">
        <v>46</v>
      </c>
      <c r="I10" s="15" t="s">
        <v>47</v>
      </c>
      <c r="J10" s="5" t="s">
        <v>13</v>
      </c>
    </row>
    <row r="11" spans="1:13" ht="93.75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09.04.2024г.</v>
      </c>
      <c r="E11" s="6" t="s">
        <v>12</v>
      </c>
      <c r="F11" s="4" t="s">
        <v>48</v>
      </c>
      <c r="G11" s="9" t="s">
        <v>49</v>
      </c>
      <c r="H11" s="13" t="s">
        <v>50</v>
      </c>
      <c r="I11" s="15" t="s">
        <v>51</v>
      </c>
      <c r="J11" s="5" t="s">
        <v>13</v>
      </c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09.04.2024г.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09.04.2024г.</v>
      </c>
      <c r="E13" s="6" t="s">
        <v>12</v>
      </c>
      <c r="F13" s="4"/>
      <c r="G13" s="18"/>
      <c r="H13" s="13"/>
      <c r="I13" s="12"/>
      <c r="J13" s="5"/>
    </row>
    <row r="14" spans="1:13" x14ac:dyDescent="0.25">
      <c r="G14" s="23"/>
    </row>
    <row r="25" spans="7:7" x14ac:dyDescent="0.25">
      <c r="G25" s="1" t="s">
        <v>14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F2" sqref="F2:H2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15</v>
      </c>
      <c r="B1" s="20" t="s">
        <v>16</v>
      </c>
      <c r="C1" s="20" t="s">
        <v>18</v>
      </c>
      <c r="D1" s="28" t="s">
        <v>19</v>
      </c>
      <c r="E1" s="29"/>
      <c r="F1" s="28" t="s">
        <v>20</v>
      </c>
      <c r="G1" s="32"/>
      <c r="H1" s="29"/>
    </row>
    <row r="2" spans="1:8" ht="30" customHeight="1" x14ac:dyDescent="0.25">
      <c r="A2" s="17"/>
      <c r="B2" s="25" t="str">
        <f>Лист1!F5</f>
        <v>ТП-233 прс-1</v>
      </c>
      <c r="C2" s="33"/>
      <c r="D2" s="36" t="str">
        <f>Лист1!H5</f>
        <v>пер. Степной; ул. Степная 275-295а;</v>
      </c>
      <c r="E2" s="37"/>
      <c r="F2" s="42" t="str">
        <f>Лист1!I5</f>
        <v>09:00-17:00</v>
      </c>
      <c r="G2" s="43"/>
      <c r="H2" s="44"/>
    </row>
    <row r="3" spans="1:8" x14ac:dyDescent="0.25">
      <c r="A3" s="28" t="s">
        <v>17</v>
      </c>
      <c r="B3" s="29"/>
      <c r="C3" s="34"/>
      <c r="D3" s="38"/>
      <c r="E3" s="39"/>
      <c r="F3" s="20" t="s">
        <v>21</v>
      </c>
      <c r="G3" s="20" t="s">
        <v>22</v>
      </c>
      <c r="H3" s="20" t="s">
        <v>23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15</v>
      </c>
      <c r="B6" s="20" t="s">
        <v>16</v>
      </c>
      <c r="C6" s="20" t="s">
        <v>18</v>
      </c>
      <c r="D6" s="45" t="s">
        <v>19</v>
      </c>
      <c r="E6" s="45"/>
      <c r="F6" s="45" t="s">
        <v>20</v>
      </c>
      <c r="G6" s="45"/>
      <c r="H6" s="45"/>
    </row>
    <row r="7" spans="1:8" ht="33" customHeight="1" x14ac:dyDescent="0.25">
      <c r="A7" s="17"/>
      <c r="B7" s="25" t="str">
        <f>Лист1!F6</f>
        <v>ТП-277</v>
      </c>
      <c r="C7" s="46"/>
      <c r="D7" s="47" t="str">
        <f>Лист1!H6</f>
        <v>ул. Крестьянская 48-76; 91-104; ул. Сосновая 4-20; 3-5а; ул. Тепличная 30-38; ул. Екатеринодарская 62-84;</v>
      </c>
      <c r="E7" s="47"/>
      <c r="F7" s="48" t="str">
        <f>Лист1!I6</f>
        <v>09:00-12:00</v>
      </c>
      <c r="G7" s="48"/>
      <c r="H7" s="48"/>
    </row>
    <row r="8" spans="1:8" ht="14.25" customHeight="1" x14ac:dyDescent="0.25">
      <c r="A8" s="45" t="s">
        <v>17</v>
      </c>
      <c r="B8" s="45"/>
      <c r="C8" s="46"/>
      <c r="D8" s="47"/>
      <c r="E8" s="47"/>
      <c r="F8" s="20" t="s">
        <v>21</v>
      </c>
      <c r="G8" s="20" t="s">
        <v>22</v>
      </c>
      <c r="H8" s="20" t="s">
        <v>23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15</v>
      </c>
      <c r="B11" s="20" t="s">
        <v>16</v>
      </c>
      <c r="C11" s="20" t="s">
        <v>18</v>
      </c>
      <c r="D11" s="28" t="s">
        <v>19</v>
      </c>
      <c r="E11" s="29"/>
      <c r="F11" s="28" t="s">
        <v>20</v>
      </c>
      <c r="G11" s="32"/>
      <c r="H11" s="29"/>
    </row>
    <row r="12" spans="1:8" ht="32.25" customHeight="1" x14ac:dyDescent="0.25">
      <c r="A12" s="17"/>
      <c r="B12" s="25" t="str">
        <f>Лист1!F7</f>
        <v>ТП-34 прс-3</v>
      </c>
      <c r="C12" s="33"/>
      <c r="D12" s="36" t="str">
        <f>Лист1!H7</f>
        <v>ул. Кирпильская 12-40; 9-39а; 5й пер. Дружбы 20; 19-25;</v>
      </c>
      <c r="E12" s="37"/>
      <c r="F12" s="42" t="str">
        <f>Лист1!I7</f>
        <v>09:30-10:30</v>
      </c>
      <c r="G12" s="43"/>
      <c r="H12" s="44"/>
    </row>
    <row r="13" spans="1:8" x14ac:dyDescent="0.25">
      <c r="A13" s="28" t="s">
        <v>17</v>
      </c>
      <c r="B13" s="29"/>
      <c r="C13" s="34"/>
      <c r="D13" s="38"/>
      <c r="E13" s="39"/>
      <c r="F13" s="20" t="s">
        <v>21</v>
      </c>
      <c r="G13" s="20" t="s">
        <v>22</v>
      </c>
      <c r="H13" s="20" t="s">
        <v>23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15</v>
      </c>
      <c r="B16" s="20" t="s">
        <v>16</v>
      </c>
      <c r="C16" s="20" t="s">
        <v>18</v>
      </c>
      <c r="D16" s="28" t="s">
        <v>19</v>
      </c>
      <c r="E16" s="29"/>
      <c r="F16" s="28" t="s">
        <v>20</v>
      </c>
      <c r="G16" s="32"/>
      <c r="H16" s="29"/>
    </row>
    <row r="17" spans="1:8" ht="30.75" customHeight="1" x14ac:dyDescent="0.25">
      <c r="A17" s="17"/>
      <c r="B17" s="25" t="str">
        <f>Лист1!F8</f>
        <v>ТП-43 прс-11</v>
      </c>
      <c r="C17" s="33"/>
      <c r="D17" s="36" t="str">
        <f>Лист1!H8</f>
        <v>ул. Степанова 229-253; 276-290а;</v>
      </c>
      <c r="E17" s="37"/>
      <c r="F17" s="42" t="str">
        <f>Лист1!I8</f>
        <v>10:30-12:00</v>
      </c>
      <c r="G17" s="43"/>
      <c r="H17" s="44"/>
    </row>
    <row r="18" spans="1:8" x14ac:dyDescent="0.25">
      <c r="A18" s="28" t="s">
        <v>17</v>
      </c>
      <c r="B18" s="29"/>
      <c r="C18" s="34"/>
      <c r="D18" s="38"/>
      <c r="E18" s="39"/>
      <c r="F18" s="20" t="s">
        <v>21</v>
      </c>
      <c r="G18" s="20" t="s">
        <v>22</v>
      </c>
      <c r="H18" s="20" t="s">
        <v>23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15</v>
      </c>
      <c r="B21" s="20" t="s">
        <v>16</v>
      </c>
      <c r="C21" s="20" t="s">
        <v>18</v>
      </c>
      <c r="D21" s="28" t="s">
        <v>19</v>
      </c>
      <c r="E21" s="29"/>
      <c r="F21" s="28" t="s">
        <v>20</v>
      </c>
      <c r="G21" s="32"/>
      <c r="H21" s="29"/>
    </row>
    <row r="22" spans="1:8" ht="38.25" customHeight="1" x14ac:dyDescent="0.25">
      <c r="A22" s="17"/>
      <c r="B22" s="25" t="str">
        <f>Лист1!F9</f>
        <v>ТП-153 прс-3</v>
      </c>
      <c r="C22" s="33"/>
      <c r="D22" s="36" t="str">
        <f>Лист1!H9</f>
        <v>ул. 1я Свободы 1-35; 2-34а;</v>
      </c>
      <c r="E22" s="37"/>
      <c r="F22" s="42" t="str">
        <f>Лист1!I9</f>
        <v>13:00-14:30</v>
      </c>
      <c r="G22" s="43"/>
      <c r="H22" s="44"/>
    </row>
    <row r="23" spans="1:8" x14ac:dyDescent="0.25">
      <c r="A23" s="28" t="s">
        <v>17</v>
      </c>
      <c r="B23" s="29"/>
      <c r="C23" s="34"/>
      <c r="D23" s="38"/>
      <c r="E23" s="39"/>
      <c r="F23" s="20" t="s">
        <v>21</v>
      </c>
      <c r="G23" s="20" t="s">
        <v>22</v>
      </c>
      <c r="H23" s="20" t="s">
        <v>23</v>
      </c>
    </row>
    <row r="24" spans="1:8" ht="23.25" customHeight="1" x14ac:dyDescent="0.25">
      <c r="A24" s="30"/>
      <c r="B24" s="31"/>
      <c r="C24" s="35"/>
      <c r="D24" s="40"/>
      <c r="E24" s="41"/>
      <c r="F24" s="17"/>
      <c r="G24" s="17"/>
      <c r="H24" s="17"/>
    </row>
    <row r="26" spans="1:8" hidden="1" x14ac:dyDescent="0.25">
      <c r="A26" s="20" t="s">
        <v>15</v>
      </c>
      <c r="B26" s="20" t="s">
        <v>16</v>
      </c>
      <c r="C26" s="20" t="s">
        <v>18</v>
      </c>
      <c r="D26" s="28" t="s">
        <v>19</v>
      </c>
      <c r="E26" s="29"/>
      <c r="F26" s="28" t="s">
        <v>20</v>
      </c>
      <c r="G26" s="32"/>
      <c r="H26" s="29"/>
    </row>
    <row r="27" spans="1:8" ht="36.75" hidden="1" customHeight="1" x14ac:dyDescent="0.25">
      <c r="A27" s="17"/>
      <c r="B27" s="25" t="str">
        <f>Лист1!F10</f>
        <v>ТП-16 прс-6</v>
      </c>
      <c r="C27" s="33"/>
      <c r="D27" s="36" t="str">
        <f>Лист1!G10</f>
        <v xml:space="preserve"> Маг."Планета ремонта"</v>
      </c>
      <c r="E27" s="37"/>
      <c r="F27" s="42" t="str">
        <f>Лист1!I10</f>
        <v>14:30-16:00</v>
      </c>
      <c r="G27" s="43"/>
      <c r="H27" s="44"/>
    </row>
    <row r="28" spans="1:8" hidden="1" x14ac:dyDescent="0.25">
      <c r="A28" s="28" t="s">
        <v>17</v>
      </c>
      <c r="B28" s="29"/>
      <c r="C28" s="34"/>
      <c r="D28" s="38"/>
      <c r="E28" s="39"/>
      <c r="F28" s="20" t="s">
        <v>21</v>
      </c>
      <c r="G28" s="20" t="s">
        <v>22</v>
      </c>
      <c r="H28" s="20" t="s">
        <v>23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15</v>
      </c>
      <c r="B31" s="20" t="s">
        <v>16</v>
      </c>
      <c r="C31" s="20" t="s">
        <v>18</v>
      </c>
      <c r="D31" s="28" t="s">
        <v>19</v>
      </c>
      <c r="E31" s="29"/>
      <c r="F31" s="28" t="s">
        <v>20</v>
      </c>
      <c r="G31" s="32"/>
      <c r="H31" s="29"/>
    </row>
    <row r="32" spans="1:8" ht="44.25" hidden="1" customHeight="1" x14ac:dyDescent="0.25">
      <c r="A32" s="17"/>
      <c r="B32" s="25" t="str">
        <f>Лист1!F11</f>
        <v>ТП-126 прс-6</v>
      </c>
      <c r="C32" s="33"/>
      <c r="D32" s="36" t="str">
        <f>Лист1!H11</f>
        <v>ул. Дружбы 15; ул. Ковалева 59-97; ул. Шияна 122-140; 153-167; ул. Пионерская 74;</v>
      </c>
      <c r="E32" s="37"/>
      <c r="F32" s="42" t="str">
        <f>Лист1!H11</f>
        <v>ул. Дружбы 15; ул. Ковалева 59-97; ул. Шияна 122-140; 153-167; ул. Пионерская 74;</v>
      </c>
      <c r="G32" s="43"/>
      <c r="H32" s="44"/>
    </row>
    <row r="33" spans="1:8" hidden="1" x14ac:dyDescent="0.25">
      <c r="A33" s="28" t="s">
        <v>17</v>
      </c>
      <c r="B33" s="29"/>
      <c r="C33" s="34"/>
      <c r="D33" s="38"/>
      <c r="E33" s="39"/>
      <c r="F33" s="20" t="s">
        <v>21</v>
      </c>
      <c r="G33" s="20" t="s">
        <v>22</v>
      </c>
      <c r="H33" s="20" t="s">
        <v>23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15</v>
      </c>
      <c r="B36" s="20" t="s">
        <v>16</v>
      </c>
      <c r="C36" s="20" t="s">
        <v>18</v>
      </c>
      <c r="D36" s="28" t="s">
        <v>19</v>
      </c>
      <c r="E36" s="29"/>
      <c r="F36" s="28" t="s">
        <v>20</v>
      </c>
      <c r="G36" s="32"/>
      <c r="H36" s="29"/>
    </row>
    <row r="37" spans="1:8" ht="37.5" hidden="1" customHeight="1" x14ac:dyDescent="0.25">
      <c r="A37" s="17"/>
      <c r="B37" s="25">
        <f>Лист1!F12</f>
        <v>0</v>
      </c>
      <c r="C37" s="33"/>
      <c r="D37" s="36">
        <f>Лист1!H12</f>
        <v>0</v>
      </c>
      <c r="E37" s="37"/>
      <c r="F37" s="42">
        <f>Лист1!H12</f>
        <v>0</v>
      </c>
      <c r="G37" s="43"/>
      <c r="H37" s="44"/>
    </row>
    <row r="38" spans="1:8" hidden="1" x14ac:dyDescent="0.25">
      <c r="A38" s="28" t="s">
        <v>17</v>
      </c>
      <c r="B38" s="29"/>
      <c r="C38" s="34"/>
      <c r="D38" s="38"/>
      <c r="E38" s="39"/>
      <c r="F38" s="20" t="s">
        <v>21</v>
      </c>
      <c r="G38" s="20" t="s">
        <v>22</v>
      </c>
      <c r="H38" s="20" t="s">
        <v>23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15</v>
      </c>
      <c r="B42" s="21" t="s">
        <v>16</v>
      </c>
      <c r="C42" s="21" t="s">
        <v>18</v>
      </c>
      <c r="D42" s="28" t="s">
        <v>19</v>
      </c>
      <c r="E42" s="29"/>
      <c r="F42" s="28" t="s">
        <v>20</v>
      </c>
      <c r="G42" s="32"/>
      <c r="H42" s="29"/>
    </row>
    <row r="43" spans="1:8" ht="39" hidden="1" customHeight="1" x14ac:dyDescent="0.25">
      <c r="A43" s="22"/>
      <c r="B43" s="25">
        <f>Лист1!F13</f>
        <v>0</v>
      </c>
      <c r="C43" s="33"/>
      <c r="D43" s="36">
        <f>Лист1!H13</f>
        <v>0</v>
      </c>
      <c r="E43" s="37"/>
      <c r="F43" s="42">
        <f>Лист1!H13</f>
        <v>0</v>
      </c>
      <c r="G43" s="43"/>
      <c r="H43" s="44"/>
    </row>
    <row r="44" spans="1:8" hidden="1" x14ac:dyDescent="0.25">
      <c r="A44" s="28" t="s">
        <v>17</v>
      </c>
      <c r="B44" s="29"/>
      <c r="C44" s="34"/>
      <c r="D44" s="38"/>
      <c r="E44" s="39"/>
      <c r="F44" s="21" t="s">
        <v>21</v>
      </c>
      <c r="G44" s="21" t="s">
        <v>22</v>
      </c>
      <c r="H44" s="21" t="s">
        <v>23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idden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2024-04-08T10:10:44Z</dcterms:modified>
</cp:coreProperties>
</file>