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A11" i="2" l="1"/>
  <c r="D6" i="1"/>
  <c r="A3" i="2" s="1"/>
  <c r="B10" i="2"/>
  <c r="C10" i="2"/>
  <c r="D10" i="2"/>
  <c r="B11" i="2"/>
  <c r="C11" i="2"/>
  <c r="D11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D2" i="2"/>
  <c r="C2" i="2"/>
  <c r="B2" i="2"/>
  <c r="A2" i="2"/>
  <c r="D7" i="1" l="1"/>
  <c r="A4" i="2" l="1"/>
  <c r="D8" i="1"/>
  <c r="D9" i="1" l="1"/>
  <c r="A5" i="2"/>
  <c r="D10" i="1" l="1"/>
  <c r="A6" i="2"/>
  <c r="A7" i="2" l="1"/>
  <c r="D11" i="1"/>
  <c r="A8" i="2" l="1"/>
  <c r="D12" i="1"/>
  <c r="A9" i="2" l="1"/>
  <c r="D13" i="1"/>
  <c r="A10" i="2" s="1"/>
</calcChain>
</file>

<file path=xl/sharedStrings.xml><?xml version="1.0" encoding="utf-8"?>
<sst xmlns="http://schemas.openxmlformats.org/spreadsheetml/2006/main" count="66" uniqueCount="35">
  <si>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</si>
  <si>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</si>
  <si>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</si>
  <si>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</si>
  <si>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</si>
  <si>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</si>
  <si>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</si>
  <si>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</si>
  <si>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</si>
  <si>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</si>
  <si>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</si>
  <si>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</si>
  <si>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</si>
  <si>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</si>
  <si>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</si>
  <si>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</si>
  <si>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_</t>
  </si>
  <si>
    <t>Обрезка ВЛ</t>
  </si>
  <si>
    <t>09:30-10:30</t>
  </si>
  <si>
    <t>10:30-12:00</t>
  </si>
  <si>
    <t>01.04.2024г.</t>
  </si>
  <si>
    <t>ТП-9 прс 2</t>
  </si>
  <si>
    <t>ул. Вокзальная 70-138; пер. Вокзальный; ул. Интернациональная 144; ул. Кузнечная 53;</t>
  </si>
  <si>
    <t>Юридические услуги.
Ул.Вокзальная№144</t>
  </si>
  <si>
    <t>ул. Черняховского 4а-68;</t>
  </si>
  <si>
    <t>ТП-92 прс 2</t>
  </si>
  <si>
    <t>ТП-74 прс 12, 13</t>
  </si>
  <si>
    <t>13:00-17:00</t>
  </si>
  <si>
    <t>ул. 70 Лет Октября 18-24, 27а; ул. Олеко Дундича 2-6; ул. Советско-Югославской Дружбы 19-25; ул. Трудовой Славы 1-5; 2й пер. 70 Лет Октября 2-8; 1-7;</t>
  </si>
  <si>
    <t>08:00-12:00</t>
  </si>
  <si>
    <t>ТП-35 прс 2</t>
  </si>
  <si>
    <t>12 ВОЛЬТ Черников</t>
  </si>
  <si>
    <t>ул. Северная 26-54; 11-37; ул. Красноармейская 25; ул. Науменко 22-56; ул. Шияна 20-46; 63-87;</t>
  </si>
  <si>
    <t>ТП-121 прс 2</t>
  </si>
  <si>
    <t>ул. Науменко 75-103;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</si>
</sst>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zoomScaleSheetLayoutView="90" workbookViewId="0">
      <selection activeCell="B5" sqref="B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18.7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8.7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20</v>
      </c>
      <c r="E5" s="6" t="s">
        <v>12</v>
      </c>
      <c r="F5" s="4" t="s">
        <v>21</v>
      </c>
      <c r="G5" s="9" t="s">
        <v>23</v>
      </c>
      <c r="H5" s="10" t="s">
        <v>22</v>
      </c>
      <c r="I5" s="15" t="s">
        <v>18</v>
      </c>
      <c r="J5" s="5" t="s">
        <v>14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01.04.2024г.</v>
      </c>
      <c r="E6" s="6" t="s">
        <v>12</v>
      </c>
      <c r="F6" s="4" t="s">
        <v>25</v>
      </c>
      <c r="G6" s="14" t="s">
        <v>16</v>
      </c>
      <c r="H6" s="10" t="s">
        <v>24</v>
      </c>
      <c r="I6" s="15" t="s">
        <v>19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2" si="0">D6</f>
        <v>01.04.2024г.</v>
      </c>
      <c r="E7" s="6" t="s">
        <v>12</v>
      </c>
      <c r="F7" s="4" t="s">
        <v>26</v>
      </c>
      <c r="G7" s="9" t="s">
        <v>16</v>
      </c>
      <c r="H7" s="10" t="s">
        <v>28</v>
      </c>
      <c r="I7" s="15" t="s">
        <v>27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01.04.2024г.</v>
      </c>
      <c r="E8" s="6" t="s">
        <v>12</v>
      </c>
      <c r="F8" s="4" t="s">
        <v>30</v>
      </c>
      <c r="G8" s="20" t="s">
        <v>31</v>
      </c>
      <c r="H8" s="10" t="s">
        <v>32</v>
      </c>
      <c r="I8" s="15" t="s">
        <v>29</v>
      </c>
      <c r="J8" s="5" t="s">
        <v>17</v>
      </c>
    </row>
    <row r="9" spans="1:13" ht="93.75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01.04.2024г.</v>
      </c>
      <c r="E9" s="6" t="s">
        <v>12</v>
      </c>
      <c r="F9" s="4" t="s">
        <v>33</v>
      </c>
      <c r="G9" s="9" t="s">
        <v>16</v>
      </c>
      <c r="H9" s="10" t="s">
        <v>34</v>
      </c>
      <c r="I9" s="15" t="s">
        <v>27</v>
      </c>
      <c r="J9" s="5" t="s">
        <v>17</v>
      </c>
    </row>
    <row r="10" spans="1:13" ht="93.75" hidden="1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01.04.2024г.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01.04.2024г.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01.04.2024г.</v>
      </c>
      <c r="E12" s="6" t="s">
        <v>12</v>
      </c>
      <c r="F12" s="4"/>
      <c r="G12" s="11"/>
      <c r="H12" s="13"/>
      <c r="I12" s="12"/>
      <c r="J12" s="5"/>
    </row>
    <row r="13" spans="1:13" ht="74.2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01.04.2024г.</v>
      </c>
      <c r="E13" s="6" t="s">
        <v>12</v>
      </c>
      <c r="F13" s="4"/>
      <c r="G13" s="20"/>
      <c r="H13" s="13"/>
      <c r="I13" s="12"/>
      <c r="J13" s="5"/>
    </row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zoomScaleNormal="100" workbookViewId="0">
      <selection activeCell="M13" sqref="M13"/>
    </sheetView>
  </sheetViews>
  <sheetFormatPr defaultRowHeight="15" x14ac:dyDescent="0.25"/>
  <cols>
    <col min="1" max="1" width="14.140625" customWidth="1"/>
    <col min="2" max="2" width="15" customWidth="1"/>
    <col min="3" max="3" width="11.140625" customWidth="1"/>
    <col min="4" max="4" width="36.28515625" customWidth="1"/>
    <col min="5" max="5" width="33.28515625" customWidth="1"/>
    <col min="6" max="6" width="18.42578125" customWidth="1"/>
  </cols>
  <sheetData>
    <row r="2" spans="1:9" ht="68.25" customHeight="1" x14ac:dyDescent="0.25">
      <c r="A2" s="17" t="str">
        <f>Лист1!D5</f>
        <v>01.04.2024г.</v>
      </c>
      <c r="B2" s="18" t="str">
        <f>Лист1!F5</f>
        <v>ТП-9 прс 2</v>
      </c>
      <c r="C2" s="18" t="str">
        <f>Лист1!I5</f>
        <v>09:30-10:30</v>
      </c>
      <c r="D2" s="19" t="str">
        <f>Лист1!H5</f>
        <v>ул. Вокзальная 70-138; пер. Вокзальный; ул. Интернациональная 144; ул. Кузнечная 53;</v>
      </c>
      <c r="E2" s="18"/>
      <c r="F2" s="18"/>
      <c r="G2" s="18"/>
      <c r="H2" s="22"/>
      <c r="I2" s="21"/>
    </row>
    <row r="3" spans="1:9" ht="68.25" customHeight="1" x14ac:dyDescent="0.25">
      <c r="A3" s="17" t="str">
        <f>Лист1!D6</f>
        <v>01.04.2024г.</v>
      </c>
      <c r="B3" s="18" t="str">
        <f>Лист1!F6</f>
        <v>ТП-92 прс 2</v>
      </c>
      <c r="C3" s="18" t="str">
        <f>Лист1!I6</f>
        <v>10:30-12:00</v>
      </c>
      <c r="D3" s="19" t="str">
        <f>Лист1!H6</f>
        <v>ул. Черняховского 4а-68;</v>
      </c>
      <c r="E3" s="18"/>
      <c r="F3" s="18"/>
      <c r="G3" s="18"/>
      <c r="H3" s="22"/>
      <c r="I3" s="21"/>
    </row>
    <row r="4" spans="1:9" ht="81" customHeight="1" x14ac:dyDescent="0.25">
      <c r="A4" s="17" t="str">
        <f>Лист1!D7</f>
        <v>01.04.2024г.</v>
      </c>
      <c r="B4" s="18" t="str">
        <f>Лист1!F7</f>
        <v>ТП-74 прс 12, 13</v>
      </c>
      <c r="C4" s="18" t="str">
        <f>Лист1!I7</f>
        <v>13:00-17:00</v>
      </c>
      <c r="D4" s="19" t="str">
        <f>Лист1!H7</f>
        <v>ул. 70 Лет Октября 18-24, 27а; ул. Олеко Дундича 2-6; ул. Советско-Югославской Дружбы 19-25; ул. Трудовой Славы 1-5; 2й пер. 70 Лет Октября 2-8; 1-7;</v>
      </c>
      <c r="E4" s="18"/>
      <c r="F4" s="18"/>
      <c r="G4" s="18"/>
      <c r="H4" s="22"/>
      <c r="I4" s="21"/>
    </row>
    <row r="5" spans="1:9" ht="68.25" customHeight="1" x14ac:dyDescent="0.25">
      <c r="A5" s="17" t="str">
        <f>Лист1!D8</f>
        <v>01.04.2024г.</v>
      </c>
      <c r="B5" s="18" t="str">
        <f>Лист1!F8</f>
        <v>ТП-35 прс 2</v>
      </c>
      <c r="C5" s="18" t="str">
        <f>Лист1!I8</f>
        <v>08:00-12:00</v>
      </c>
      <c r="D5" s="19" t="str">
        <f>Лист1!H8</f>
        <v>ул. Северная 26-54; 11-37; ул. Красноармейская 25; ул. Науменко 22-56; ул. Шияна 20-46; 63-87;</v>
      </c>
      <c r="E5" s="18"/>
      <c r="F5" s="18"/>
      <c r="G5" s="18"/>
      <c r="H5" s="22"/>
      <c r="I5" s="21"/>
    </row>
    <row r="6" spans="1:9" ht="68.25" customHeight="1" x14ac:dyDescent="0.25">
      <c r="A6" s="17" t="str">
        <f>Лист1!D9</f>
        <v>01.04.2024г.</v>
      </c>
      <c r="B6" s="18" t="str">
        <f>Лист1!F9</f>
        <v>ТП-121 прс 2</v>
      </c>
      <c r="C6" s="18" t="str">
        <f>Лист1!I9</f>
        <v>13:00-17:00</v>
      </c>
      <c r="D6" s="19" t="str">
        <f>Лист1!H9</f>
        <v>ул. Науменко 75-103;</v>
      </c>
      <c r="E6" s="18"/>
      <c r="F6" s="18"/>
      <c r="G6" s="18"/>
      <c r="H6" s="22"/>
      <c r="I6" s="21"/>
    </row>
    <row r="7" spans="1:9" ht="68.25" customHeight="1" x14ac:dyDescent="0.25">
      <c r="A7" s="17" t="str">
        <f>Лист1!D10</f>
        <v>01.04.2024г.</v>
      </c>
      <c r="B7" s="18">
        <f>Лист1!F10</f>
        <v>0</v>
      </c>
      <c r="C7" s="18">
        <f>Лист1!I10</f>
        <v>0</v>
      </c>
      <c r="D7" s="19">
        <f>Лист1!H10</f>
        <v>0</v>
      </c>
      <c r="E7" s="18"/>
      <c r="F7" s="18"/>
      <c r="G7" s="18"/>
      <c r="H7" s="22"/>
      <c r="I7" s="21"/>
    </row>
    <row r="8" spans="1:9" ht="68.25" customHeight="1" x14ac:dyDescent="0.25">
      <c r="A8" s="17" t="str">
        <f>Лист1!D11</f>
        <v>01.04.2024г.</v>
      </c>
      <c r="B8" s="18">
        <f>Лист1!F11</f>
        <v>0</v>
      </c>
      <c r="C8" s="18">
        <f>Лист1!I11</f>
        <v>0</v>
      </c>
      <c r="D8" s="19">
        <f>Лист1!H11</f>
        <v>0</v>
      </c>
      <c r="E8" s="18"/>
      <c r="F8" s="18"/>
      <c r="G8" s="18"/>
      <c r="H8" s="22"/>
      <c r="I8" s="21"/>
    </row>
    <row r="9" spans="1:9" ht="68.25" customHeight="1" x14ac:dyDescent="0.25">
      <c r="A9" s="17" t="str">
        <f>Лист1!D12</f>
        <v>01.04.2024г.</v>
      </c>
      <c r="B9" s="18">
        <f>Лист1!F12</f>
        <v>0</v>
      </c>
      <c r="C9" s="18">
        <f>Лист1!I12</f>
        <v>0</v>
      </c>
      <c r="D9" s="19">
        <f>Лист1!H12</f>
        <v>0</v>
      </c>
      <c r="E9" s="18"/>
      <c r="F9" s="18"/>
      <c r="G9" s="18"/>
      <c r="H9" s="22"/>
      <c r="I9" s="21"/>
    </row>
    <row r="10" spans="1:9" ht="68.25" customHeight="1" x14ac:dyDescent="0.25">
      <c r="A10" s="17" t="str">
        <f>Лист1!D13</f>
        <v>01.04.2024г.</v>
      </c>
      <c r="B10" s="18">
        <f>Лист1!F13</f>
        <v>0</v>
      </c>
      <c r="C10" s="18">
        <f>Лист1!I13</f>
        <v>0</v>
      </c>
      <c r="D10" s="19">
        <f>Лист1!H13</f>
        <v>0</v>
      </c>
      <c r="E10" s="18"/>
      <c r="F10" s="18"/>
      <c r="G10" s="18"/>
      <c r="H10" s="22"/>
      <c r="I10" s="21"/>
    </row>
    <row r="11" spans="1:9" ht="68.25" hidden="1" customHeight="1" x14ac:dyDescent="0.25">
      <c r="A11" s="17">
        <f>Лист1!D14</f>
        <v>0</v>
      </c>
      <c r="B11" s="18">
        <f>Лист1!F14</f>
        <v>0</v>
      </c>
      <c r="C11" s="18">
        <f>Лист1!I14</f>
        <v>0</v>
      </c>
      <c r="D11" s="19">
        <f>Лист1!H14</f>
        <v>0</v>
      </c>
      <c r="E11" s="18"/>
      <c r="F11" s="18"/>
      <c r="G11" s="18"/>
      <c r="H11" s="22"/>
      <c r="I11" s="21"/>
    </row>
    <row r="12" spans="1:9" hidden="1" x14ac:dyDescent="0.25"/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2024-03-29T07:50:37Z</dcterms:modified>
</cp:coreProperties>
</file>