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3" sheetId="3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I7" i="3" l="1"/>
  <c r="B3" i="3" l="1"/>
  <c r="C3" i="3"/>
  <c r="I3" i="3"/>
  <c r="B4" i="3"/>
  <c r="C4" i="3"/>
  <c r="I4" i="3"/>
  <c r="B5" i="3"/>
  <c r="C5" i="3"/>
  <c r="I5" i="3"/>
  <c r="B7" i="3"/>
  <c r="C7" i="3"/>
  <c r="B8" i="3"/>
  <c r="C8" i="3"/>
  <c r="I8" i="3"/>
  <c r="B9" i="3"/>
  <c r="C9" i="3"/>
  <c r="I9" i="3"/>
  <c r="I2" i="3"/>
  <c r="C2" i="3"/>
  <c r="B2" i="3"/>
  <c r="A2" i="3"/>
  <c r="A3" i="3" l="1"/>
  <c r="A4" i="3" l="1"/>
  <c r="A5" i="3" l="1"/>
  <c r="A7" i="3" l="1"/>
  <c r="A8" i="3" l="1"/>
  <c r="A9" i="3" l="1"/>
</calcChain>
</file>

<file path=xl/sharedStrings.xml><?xml version="1.0" encoding="utf-8"?>
<sst xmlns="http://schemas.openxmlformats.org/spreadsheetml/2006/main" count="53" uniqueCount="44">
  <si>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</si>
  <si>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</si>
  <si>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</si>
  <si>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</si>
  <si>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</si>
  <si>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</si>
  <si>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</si>
  <si>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</si>
  <si>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</si>
  <si>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</si>
  <si>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</si>
  <si>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</si>
  <si>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</si>
  <si>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</si>
  <si>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</si>
  <si>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</si>
  <si>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Дата</t>
  </si>
  <si>
    <t>время наряда</t>
  </si>
  <si>
    <t>допуск</t>
  </si>
  <si>
    <t>№ наряда/пр. работ</t>
  </si>
  <si>
    <t>ТП/ПРС</t>
  </si>
  <si>
    <t>подготовка</t>
  </si>
  <si>
    <t>закрытие</t>
  </si>
  <si>
    <t>адреса потребителья</t>
  </si>
  <si>
    <t>примечание</t>
  </si>
  <si>
    <t>28.03.2024г.</t>
  </si>
  <si>
    <t>Нет.</t>
  </si>
  <si>
    <t>ТП-35 прс 1</t>
  </si>
  <si>
    <t>9:00-17:00</t>
  </si>
  <si>
    <t>Ул.Северная 2-22; 1-9;  ул.Науменко 1-15; ул.Кореновская 1-19; 2-20; ул.Коммунальная 1-22;</t>
  </si>
  <si>
    <t>29.03.2024г.</t>
  </si>
  <si>
    <t>ТП-83</t>
  </si>
  <si>
    <t>Коммунальник КНС, Котельная №8, Школа №5, Лаб. "Премикс",</t>
  </si>
  <si>
    <t>Ул.Покрышкина,Белинского,Любивого</t>
  </si>
  <si>
    <t>8:30-12:00</t>
  </si>
  <si>
    <t>ТП-29 прс 3</t>
  </si>
  <si>
    <t xml:space="preserve"> маг.Алина,Ритуал</t>
  </si>
  <si>
    <t>Ул. Мельничная,пер.Мельничный</t>
  </si>
  <si>
    <t>8:30-15:30</t>
  </si>
  <si>
    <t>Установка опор</t>
  </si>
  <si>
    <t>ТП-157 прс 1,2</t>
  </si>
  <si>
    <t>СОТ Индустриальный линия 10-23</t>
  </si>
  <si>
    <t>9:30-15:30</t>
  </si>
  <si>
    <t>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</si>
</sst>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9" xfId="2"/>
    <cellStyle name="Обычный 29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90" zoomScaleNormal="90" zoomScaleSheetLayoutView="90" workbookViewId="0">
      <selection activeCell="J5" sqref="J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18.75" x14ac:dyDescent="0.3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ht="18.75" x14ac:dyDescent="0.3">
      <c r="A3" s="42"/>
      <c r="B3" s="41"/>
      <c r="C3" s="41"/>
      <c r="D3" s="41"/>
      <c r="E3" s="41"/>
      <c r="F3" s="41"/>
      <c r="G3" s="41"/>
      <c r="H3" s="41"/>
      <c r="I3" s="41"/>
      <c r="J3" s="41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58.25" customHeight="1" x14ac:dyDescent="0.25">
      <c r="A5" s="4">
        <v>1</v>
      </c>
      <c r="B5" s="34" t="s">
        <v>11</v>
      </c>
      <c r="C5" s="34" t="s">
        <v>11</v>
      </c>
      <c r="D5" s="35" t="s">
        <v>30</v>
      </c>
      <c r="E5" s="33" t="s">
        <v>12</v>
      </c>
      <c r="F5" s="31" t="s">
        <v>31</v>
      </c>
      <c r="G5" s="40" t="s">
        <v>32</v>
      </c>
      <c r="H5" s="37" t="s">
        <v>33</v>
      </c>
      <c r="I5" s="38" t="s">
        <v>34</v>
      </c>
      <c r="J5" s="32" t="s">
        <v>43</v>
      </c>
      <c r="M5" s="14"/>
    </row>
    <row r="6" spans="1:13" ht="93.75" customHeight="1" x14ac:dyDescent="0.25">
      <c r="A6" s="4">
        <v>2</v>
      </c>
      <c r="B6" s="34" t="s">
        <v>11</v>
      </c>
      <c r="C6" s="34" t="s">
        <v>11</v>
      </c>
      <c r="D6" s="35" t="s">
        <v>30</v>
      </c>
      <c r="E6" s="33" t="s">
        <v>12</v>
      </c>
      <c r="F6" s="31" t="s">
        <v>35</v>
      </c>
      <c r="G6" s="40" t="s">
        <v>36</v>
      </c>
      <c r="H6" s="36" t="s">
        <v>37</v>
      </c>
      <c r="I6" s="38" t="s">
        <v>38</v>
      </c>
      <c r="J6" s="32" t="s">
        <v>39</v>
      </c>
    </row>
    <row r="7" spans="1:13" ht="101.25" customHeight="1" x14ac:dyDescent="0.25">
      <c r="A7" s="4">
        <v>3</v>
      </c>
      <c r="B7" s="34" t="s">
        <v>11</v>
      </c>
      <c r="C7" s="34" t="s">
        <v>11</v>
      </c>
      <c r="D7" s="35" t="s">
        <v>30</v>
      </c>
      <c r="E7" s="33" t="s">
        <v>12</v>
      </c>
      <c r="F7" s="31" t="s">
        <v>40</v>
      </c>
      <c r="G7" s="40" t="s">
        <v>26</v>
      </c>
      <c r="H7" s="36" t="s">
        <v>41</v>
      </c>
      <c r="I7" s="38" t="s">
        <v>42</v>
      </c>
      <c r="J7" s="32" t="s">
        <v>14</v>
      </c>
    </row>
    <row r="8" spans="1:13" s="30" customFormat="1" ht="77.25" customHeight="1" x14ac:dyDescent="0.25">
      <c r="A8" s="4">
        <v>6</v>
      </c>
      <c r="B8" s="7"/>
      <c r="C8" s="7"/>
      <c r="D8" s="8"/>
      <c r="E8" s="6"/>
      <c r="F8" s="4"/>
      <c r="G8" s="9"/>
      <c r="H8" s="10"/>
      <c r="I8" s="13"/>
      <c r="J8" s="5"/>
    </row>
    <row r="9" spans="1:13" ht="75" customHeight="1" x14ac:dyDescent="0.25">
      <c r="A9" s="22">
        <v>7</v>
      </c>
      <c r="B9" s="23"/>
      <c r="C9" s="23"/>
      <c r="D9" s="24"/>
      <c r="E9" s="25"/>
      <c r="F9" s="22"/>
      <c r="G9" s="26"/>
      <c r="H9" s="27"/>
      <c r="I9" s="28"/>
      <c r="J9" s="29"/>
    </row>
    <row r="10" spans="1:13" ht="72" customHeight="1" x14ac:dyDescent="0.25">
      <c r="A10" s="4">
        <v>8</v>
      </c>
      <c r="B10" s="7"/>
      <c r="C10" s="7"/>
      <c r="D10" s="8"/>
      <c r="E10" s="6"/>
      <c r="F10" s="4"/>
      <c r="G10" s="10"/>
      <c r="H10" s="12"/>
      <c r="I10" s="11"/>
      <c r="J10" s="5"/>
    </row>
    <row r="11" spans="1:13" ht="74.25" customHeight="1" x14ac:dyDescent="0.25">
      <c r="A11" s="4"/>
      <c r="B11" s="7"/>
      <c r="C11" s="7"/>
      <c r="D11" s="8"/>
      <c r="E11" s="6"/>
      <c r="F11" s="4"/>
      <c r="G11" s="18"/>
      <c r="H11" s="12"/>
      <c r="I11" s="11"/>
      <c r="J11" s="5"/>
    </row>
    <row r="12" spans="1:13" ht="80.25" customHeight="1" x14ac:dyDescent="0.25"/>
    <row r="23" spans="7:7" x14ac:dyDescent="0.25">
      <c r="G23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Layout" zoomScaleNormal="90" workbookViewId="0">
      <selection activeCell="I6" sqref="I6"/>
    </sheetView>
  </sheetViews>
  <sheetFormatPr defaultRowHeight="15" x14ac:dyDescent="0.25"/>
  <cols>
    <col min="1" max="1" width="13.28515625" customWidth="1"/>
    <col min="2" max="2" width="14.85546875" customWidth="1"/>
    <col min="3" max="3" width="15.42578125" customWidth="1"/>
    <col min="4" max="4" width="22.7109375" customWidth="1"/>
    <col min="5" max="5" width="28.7109375" customWidth="1"/>
    <col min="9" max="9" width="36.85546875" customWidth="1"/>
  </cols>
  <sheetData>
    <row r="1" spans="1:14" x14ac:dyDescent="0.25">
      <c r="A1" s="21" t="s">
        <v>16</v>
      </c>
      <c r="B1" s="21" t="s">
        <v>20</v>
      </c>
      <c r="C1" s="21" t="s">
        <v>17</v>
      </c>
      <c r="D1" s="21" t="s">
        <v>19</v>
      </c>
      <c r="E1" s="21" t="s">
        <v>24</v>
      </c>
      <c r="F1" s="21" t="s">
        <v>21</v>
      </c>
      <c r="G1" s="21" t="s">
        <v>18</v>
      </c>
      <c r="H1" s="21" t="s">
        <v>22</v>
      </c>
      <c r="I1" s="21" t="s">
        <v>23</v>
      </c>
      <c r="J1" s="19"/>
      <c r="K1" s="19"/>
      <c r="L1" s="19"/>
      <c r="M1" s="19"/>
      <c r="N1" s="20"/>
    </row>
    <row r="2" spans="1:14" ht="139.5" customHeight="1" x14ac:dyDescent="0.25">
      <c r="A2" s="15" t="str">
        <f>Лист1!D5</f>
        <v>29.03.2024г.</v>
      </c>
      <c r="B2" s="39" t="str">
        <f>Лист1!F5</f>
        <v>ТП-83</v>
      </c>
      <c r="C2" s="16" t="str">
        <f>Лист1!I5</f>
        <v>8:30-12:00</v>
      </c>
      <c r="D2" s="16"/>
      <c r="E2" s="16"/>
      <c r="F2" s="16"/>
      <c r="G2" s="16"/>
      <c r="H2" s="16"/>
      <c r="I2" s="17" t="str">
        <f>Лист1!H5</f>
        <v>Ул.Покрышкина,Белинского,Любивого</v>
      </c>
    </row>
    <row r="3" spans="1:14" ht="82.5" customHeight="1" x14ac:dyDescent="0.25">
      <c r="A3" s="15" t="str">
        <f>Лист1!D6</f>
        <v>29.03.2024г.</v>
      </c>
      <c r="B3" s="16" t="str">
        <f>Лист1!F6</f>
        <v>ТП-29 прс 3</v>
      </c>
      <c r="C3" s="16" t="str">
        <f>Лист1!I6</f>
        <v>8:30-15:30</v>
      </c>
      <c r="D3" s="16"/>
      <c r="E3" s="16"/>
      <c r="F3" s="16"/>
      <c r="G3" s="16"/>
      <c r="H3" s="16"/>
      <c r="I3" s="17" t="str">
        <f>Лист1!H6</f>
        <v>Ул. Мельничная,пер.Мельничный</v>
      </c>
    </row>
    <row r="4" spans="1:14" ht="82.5" customHeight="1" x14ac:dyDescent="0.25">
      <c r="A4" s="15" t="str">
        <f>Лист1!D7</f>
        <v>29.03.2024г.</v>
      </c>
      <c r="B4" s="16" t="str">
        <f>Лист1!F7</f>
        <v>ТП-157 прс 1,2</v>
      </c>
      <c r="C4" s="16" t="str">
        <f>Лист1!I7</f>
        <v>9:30-15:30</v>
      </c>
      <c r="D4" s="16"/>
      <c r="E4" s="16"/>
      <c r="F4" s="16"/>
      <c r="G4" s="16"/>
      <c r="H4" s="16"/>
      <c r="I4" s="17" t="str">
        <f>Лист1!H7</f>
        <v>СОТ Индустриальный линия 10-23</v>
      </c>
    </row>
    <row r="5" spans="1:14" ht="82.5" customHeight="1" x14ac:dyDescent="0.25">
      <c r="A5" s="15" t="e">
        <f>Лист1!#REF!</f>
        <v>#REF!</v>
      </c>
      <c r="B5" s="16" t="e">
        <f>Лист1!#REF!</f>
        <v>#REF!</v>
      </c>
      <c r="C5" s="16" t="e">
        <f>Лист1!#REF!</f>
        <v>#REF!</v>
      </c>
      <c r="D5" s="16"/>
      <c r="E5" s="16"/>
      <c r="F5" s="16"/>
      <c r="G5" s="16"/>
      <c r="H5" s="16"/>
      <c r="I5" s="17" t="e">
        <f>Лист1!#REF!</f>
        <v>#REF!</v>
      </c>
    </row>
    <row r="6" spans="1:14" ht="82.5" customHeight="1" x14ac:dyDescent="0.25">
      <c r="A6" s="35" t="s">
        <v>25</v>
      </c>
      <c r="B6" s="31" t="s">
        <v>27</v>
      </c>
      <c r="C6" s="38" t="s">
        <v>28</v>
      </c>
      <c r="D6" s="16"/>
      <c r="E6" s="16"/>
      <c r="F6" s="16"/>
      <c r="G6" s="16"/>
      <c r="H6" s="16"/>
      <c r="I6" s="37" t="s">
        <v>29</v>
      </c>
    </row>
    <row r="7" spans="1:14" ht="267.75" hidden="1" customHeight="1" x14ac:dyDescent="0.25">
      <c r="A7" s="15">
        <f>Лист1!D8</f>
        <v>0</v>
      </c>
      <c r="B7" s="16">
        <f>Лист1!F8</f>
        <v>0</v>
      </c>
      <c r="C7" s="16">
        <f>Лист1!I8</f>
        <v>0</v>
      </c>
      <c r="D7" s="16"/>
      <c r="E7" s="16"/>
      <c r="F7" s="16"/>
      <c r="G7" s="16"/>
      <c r="H7" s="16"/>
      <c r="I7" s="17">
        <f>Лист1!G8</f>
        <v>0</v>
      </c>
    </row>
    <row r="8" spans="1:14" ht="82.5" hidden="1" customHeight="1" x14ac:dyDescent="0.25">
      <c r="A8" s="15">
        <f>Лист1!D9</f>
        <v>0</v>
      </c>
      <c r="B8" s="16">
        <f>Лист1!F9</f>
        <v>0</v>
      </c>
      <c r="C8" s="16">
        <f>Лист1!I9</f>
        <v>0</v>
      </c>
      <c r="D8" s="16"/>
      <c r="E8" s="16"/>
      <c r="F8" s="16"/>
      <c r="G8" s="16"/>
      <c r="H8" s="16"/>
      <c r="I8" s="17">
        <f>Лист1!H9</f>
        <v>0</v>
      </c>
    </row>
    <row r="9" spans="1:14" ht="82.5" hidden="1" customHeight="1" x14ac:dyDescent="0.25">
      <c r="A9" s="15">
        <f>Лист1!D10</f>
        <v>0</v>
      </c>
      <c r="B9" s="16">
        <f>Лист1!F10</f>
        <v>0</v>
      </c>
      <c r="C9" s="16">
        <f>Лист1!I10</f>
        <v>0</v>
      </c>
      <c r="D9" s="16"/>
      <c r="E9" s="16"/>
      <c r="F9" s="16"/>
      <c r="G9" s="16"/>
      <c r="H9" s="16"/>
      <c r="I9" s="17">
        <f>Лист1!H10</f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2024-03-28T08:09:02Z</dcterms:modified>
</cp:coreProperties>
</file>